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66925"/>
  <xr:revisionPtr revIDLastSave="114" documentId="8_{B69C3238-589C-4EED-A710-299887FA1ED2}" xr6:coauthVersionLast="47" xr6:coauthVersionMax="47" xr10:uidLastSave="{3A818479-C82C-4BB9-A6BA-A842A2E5D3B1}"/>
  <bookViews>
    <workbookView xWindow="-120" yWindow="-120" windowWidth="29040" windowHeight="15840" xr2:uid="{A1E40EE2-2184-463E-AD11-A24A59FBC6C8}"/>
  </bookViews>
  <sheets>
    <sheet name="MHP Distances" sheetId="1" r:id="rId1"/>
    <sheet name="MHF Distances" sheetId="4" r:id="rId2"/>
    <sheet name="MHP Capacity" sheetId="3" r:id="rId3"/>
  </sheets>
  <definedNames>
    <definedName name="_xlnm._FilterDatabase" localSheetId="1" hidden="1">'MHF Distances'!$A$2:$F$60</definedName>
    <definedName name="_xlnm._FilterDatabase" localSheetId="2" hidden="1">'MHP Capacity'!$A$2:$E$60</definedName>
    <definedName name="_xlnm._FilterDatabase" localSheetId="0" hidden="1">'MHP Distances'!$A$2:$D$60</definedName>
    <definedName name="_xlnm.Print_Area" localSheetId="2">'MHP Capacity'!$A$1:$E$60</definedName>
    <definedName name="_xlnm.Print_Area" localSheetId="0">'MHP Distances'!$A$1:$D$60</definedName>
    <definedName name="_xlnm.Print_Titles" localSheetId="1">'MHF Distances'!$1:$2</definedName>
    <definedName name="_xlnm.Print_Titles" localSheetId="2">'MHP Capacity'!$1:$2</definedName>
    <definedName name="_xlnm.Print_Titles" localSheetId="0">'MHP Distances'!$1:$2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4" l="1"/>
  <c r="F43" i="4"/>
  <c r="F60" i="4"/>
</calcChain>
</file>

<file path=xl/sharedStrings.xml><?xml version="1.0" encoding="utf-8"?>
<sst xmlns="http://schemas.openxmlformats.org/spreadsheetml/2006/main" count="714" uniqueCount="90">
  <si>
    <t>Reporting Year 2025 Mental Health Professionals Geographic Access Standards</t>
  </si>
  <si>
    <t>County</t>
  </si>
  <si>
    <t>County Designation</t>
  </si>
  <si>
    <t>Distance Standard
(Miles)</t>
  </si>
  <si>
    <t>Alternative Low-Density ZIP 
Standard - If Applicable 
(Miles)</t>
  </si>
  <si>
    <t>Alpine</t>
  </si>
  <si>
    <t>CEAC</t>
  </si>
  <si>
    <t>-</t>
  </si>
  <si>
    <t>Inyo</t>
  </si>
  <si>
    <t>Lassen</t>
  </si>
  <si>
    <t>Modoc</t>
  </si>
  <si>
    <t>Mono</t>
  </si>
  <si>
    <t>Plumas</t>
  </si>
  <si>
    <t>Sierra</t>
  </si>
  <si>
    <t>Siskiyou</t>
  </si>
  <si>
    <t>Trinity</t>
  </si>
  <si>
    <t>Alameda</t>
  </si>
  <si>
    <t>Large Metro</t>
  </si>
  <si>
    <t>Contra Costa</t>
  </si>
  <si>
    <t>Los Angeles</t>
  </si>
  <si>
    <t>Orange</t>
  </si>
  <si>
    <t>Sacramento</t>
  </si>
  <si>
    <t>San Francisco</t>
  </si>
  <si>
    <t>San Mateo</t>
  </si>
  <si>
    <t>Santa Clara</t>
  </si>
  <si>
    <t>Butte</t>
  </si>
  <si>
    <t>Metro</t>
  </si>
  <si>
    <t>El Dorado</t>
  </si>
  <si>
    <t>Fresno</t>
  </si>
  <si>
    <t>Kern</t>
  </si>
  <si>
    <t>Kings</t>
  </si>
  <si>
    <t>Marin</t>
  </si>
  <si>
    <t>Merced</t>
  </si>
  <si>
    <t>Monterey</t>
  </si>
  <si>
    <t>Napa</t>
  </si>
  <si>
    <t>Nevada</t>
  </si>
  <si>
    <t>Placer</t>
  </si>
  <si>
    <t>Riverside</t>
  </si>
  <si>
    <t>San Bernardino</t>
  </si>
  <si>
    <t>San Diego</t>
  </si>
  <si>
    <t>San Joaquin</t>
  </si>
  <si>
    <t>San Luis Obispo</t>
  </si>
  <si>
    <t>Santa Barbara</t>
  </si>
  <si>
    <t>Santa Cruz</t>
  </si>
  <si>
    <t>Solano</t>
  </si>
  <si>
    <t>Sonoma</t>
  </si>
  <si>
    <t>Stanislaus</t>
  </si>
  <si>
    <t>Sutter</t>
  </si>
  <si>
    <t>Tulare</t>
  </si>
  <si>
    <t>Ventura</t>
  </si>
  <si>
    <t>Yolo</t>
  </si>
  <si>
    <t>Yuba</t>
  </si>
  <si>
    <t>Amador</t>
  </si>
  <si>
    <t>Micro</t>
  </si>
  <si>
    <t>Humboldt</t>
  </si>
  <si>
    <t>Imperial</t>
  </si>
  <si>
    <t>Lake</t>
  </si>
  <si>
    <t>Madera</t>
  </si>
  <si>
    <t>Mendocino</t>
  </si>
  <si>
    <t>San Benito</t>
  </si>
  <si>
    <t>Shasta</t>
  </si>
  <si>
    <t>Tehama</t>
  </si>
  <si>
    <t>Tuolumne</t>
  </si>
  <si>
    <t>Calaveras</t>
  </si>
  <si>
    <t>Rural</t>
  </si>
  <si>
    <t>Colusa</t>
  </si>
  <si>
    <t>Del Norte</t>
  </si>
  <si>
    <t>Glenn</t>
  </si>
  <si>
    <t>Mariposa</t>
  </si>
  <si>
    <t>Reporting Year 2025 Mental Health Facilities Geographic Access Standards</t>
  </si>
  <si>
    <t>Reporting Year 2025 Reference Data for Low Supply Alternative</t>
  </si>
  <si>
    <t>Alternative Low-Density ZIP Standard - If Applicable
(Miles)</t>
  </si>
  <si>
    <t xml:space="preserve">Low Supply Alternative Standard By County Type </t>
  </si>
  <si>
    <t>Alternative Low Supply Standard
- Applicable For RY25 Only
(Miles)</t>
  </si>
  <si>
    <t>Inpatient Psychiatric and 
SUD Recovery Beds
(in 2024)</t>
  </si>
  <si>
    <t>Fewer than 500 beds</t>
  </si>
  <si>
    <t>N/A</t>
  </si>
  <si>
    <t>Zero beds</t>
  </si>
  <si>
    <t>Fewer than 100 beds</t>
  </si>
  <si>
    <t>Reporting Year 2025 Counseling MHP Ratio Standards</t>
  </si>
  <si>
    <t>Reporting Year 2025 Reference Data for Combined County Grouping</t>
  </si>
  <si>
    <t>Ratio Standard</t>
  </si>
  <si>
    <t>Alternative Methodology - 
Combined County Grouping Allowed</t>
  </si>
  <si>
    <t>Total Licensed Counseling MHPs
(2024)</t>
  </si>
  <si>
    <t>1 FTE:1000 Enrollees</t>
  </si>
  <si>
    <t xml:space="preserve">When contracted with 30% of licensed Counseling MHPs </t>
  </si>
  <si>
    <t>Always</t>
  </si>
  <si>
    <t xml:space="preserve"> -   </t>
  </si>
  <si>
    <t>Alternative Low Supply Standard for Low-Density ZIP
- Applicable For RY25 Only
(Miles)</t>
  </si>
  <si>
    <t>No licensed mental health facilities within standard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</si>
</sst>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28"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</border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</border>
    </dxf>
    <dxf>
      <border outline="0">
        <left style="medium">
          <color rgb="FF000000"/>
        </left>
        <right style="medium">
          <color rgb="FF000000"/>
        </right>
        <top style="thin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1" defaultTableStyle="Table Style 1" defaultPivotStyle="PivotStyleLight16">
    <tableStyle name="Table Style 1" pivot="0" count="0" xr9:uid="{BCC72714-B121-4F1E-835E-7CC7F49B8EF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33B831F-C8F2-4C90-ACF4-19C67D3170EE}" name="Table1" displayName="Table1" ref="A2:D60" totalsRowShown="0" headerRowDxfId="27" dataDxfId="25" headerRowBorderDxfId="26" tableBorderDxfId="24">
  <autoFilter ref="A2:D60" xr:uid="{833B831F-C8F2-4C90-ACF4-19C67D3170EE}"/>
  <tableColumns count="4">
    <tableColumn id="1" xr3:uid="{0518A5E9-B18C-4130-9FD4-902044E4051D}" name="County" dataDxfId="23"/>
    <tableColumn id="2" xr3:uid="{35CA1A13-ADBF-4FB9-96D8-E618691178AF}" name="County Designation" dataDxfId="22"/>
    <tableColumn id="3" xr3:uid="{6BDEF463-E3AC-4E5A-ACAC-97BD52E71C15}" name="Distance Standard_x000a_(Miles)" dataDxfId="21"/>
    <tableColumn id="4" xr3:uid="{60253F46-A841-4393-8220-7D9B8FFD8D11}" name="Alternative Low-Density ZIP _x000a_Standard - If Applicable _x000a_(Miles)" dataDxfId="20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72D340B-404C-46AB-A71D-AA5BB22FC4D6}" name="Table733" displayName="Table733" ref="A2:H60" totalsRowShown="0" headerRowDxfId="19" dataDxfId="17" headerRowBorderDxfId="18" tableBorderDxfId="16">
  <autoFilter ref="A2:H60" xr:uid="{372D340B-404C-46AB-A71D-AA5BB22FC4D6}"/>
  <tableColumns count="8">
    <tableColumn id="1" xr3:uid="{75972CF7-89A3-416A-A36D-99FE8D26B9B6}" name="County" dataDxfId="15"/>
    <tableColumn id="2" xr3:uid="{9DFDEDAB-7875-4AF0-8946-F06D53472C7E}" name="County Designation" dataDxfId="14"/>
    <tableColumn id="3" xr3:uid="{6C5592E3-B11E-4DA7-9EC0-72BDDC9E7B89}" name="Distance Standard_x000a_(Miles)" dataDxfId="13"/>
    <tableColumn id="4" xr3:uid="{67D6AC69-29A1-448A-BEF2-6184F39F87A2}" name="Alternative Low-Density ZIP Standard - If Applicable_x000a_(Miles)" dataDxfId="12"/>
    <tableColumn id="5" xr3:uid="{29CAC854-74AD-4084-A00A-5872F468D6FF}" name="Low Supply Alternative Standard By County Type " dataDxfId="11"/>
    <tableColumn id="6" xr3:uid="{DDA622CC-0BFD-4C13-95D1-1205B6E51CE7}" name="Alternative Low Supply Standard_x000a_- Applicable For RY25 Only_x000a_(Miles)" dataDxfId="10"/>
    <tableColumn id="8" xr3:uid="{B38BC401-8142-43E4-8E78-7EF9B7900BAD}" name="Alternative Low Supply Standard for Low-Density ZIP_x000a_- Applicable For RY25 Only_x000a_(Miles)" dataDxfId="9"/>
    <tableColumn id="7" xr3:uid="{5A3B3924-A05B-49CF-BFC9-E969260F00DD}" name="Inpatient Psychiatric and _x000a_SUD Recovery Beds_x000a_(in 2024)" dataDxfId="8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51E73414-3FA0-4BAB-AC50-74FEB79B096A}" name="Table6" displayName="Table6" ref="A2:E60" totalsRowShown="0" headerRowDxfId="7" dataDxfId="6" tableBorderDxfId="5">
  <autoFilter ref="A2:E60" xr:uid="{51E73414-3FA0-4BAB-AC50-74FEB79B096A}"/>
  <sortState xmlns:xlrd2="http://schemas.microsoft.com/office/spreadsheetml/2017/richdata2" ref="A3:E60">
    <sortCondition ref="A2:A60"/>
  </sortState>
  <tableColumns count="5">
    <tableColumn id="1" xr3:uid="{776C2C61-4710-41A8-977D-8BFFDFC85BCA}" name="County" dataDxfId="4"/>
    <tableColumn id="2" xr3:uid="{7EBD0830-8AF9-4CBA-BF31-5EFCBF134BB7}" name="County Designation" dataDxfId="3"/>
    <tableColumn id="3" xr3:uid="{EA7952A6-96A4-4886-A577-8A6BD77FC4AB}" name="Ratio Standard" dataDxfId="2"/>
    <tableColumn id="4" xr3:uid="{9BD457C0-468F-4DAE-B493-2ABAA6A5D9D8}" name="Alternative Methodology - _x000a_Combined County Grouping Allowed" dataDxfId="1"/>
    <tableColumn id="5" xr3:uid="{858018EC-CFC6-4159-A728-DC810E6E8A01}" name="Total Licensed Counseling MHPs_x000a_(2024)" dataDxfId="0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A92DE-02EE-446B-A646-3B669E5AC7AA}">
  <sheetPr>
    <pageSetUpPr fitToPage="1"/>
  </sheetPr>
  <dimension ref="A1:D60"/>
  <sheetViews>
    <sheetView tabSelected="1" zoomScaleNormal="100" zoomScaleSheetLayoutView="100" workbookViewId="0">
      <pane ySplit="2" topLeftCell="A3" activePane="bottomLeft" state="frozen"/>
      <selection pane="bottomLeft" sqref="A1:D1"/>
    </sheetView>
  </sheetViews>
  <sheetFormatPr defaultColWidth="0" defaultRowHeight="15" zeroHeight="1" x14ac:dyDescent="0.3"/>
  <cols>
    <col min="1" max="1" width="21.6640625" style="1" customWidth="1"/>
    <col min="2" max="2" width="24" style="1" customWidth="1"/>
    <col min="3" max="3" width="22.33203125" style="1" customWidth="1"/>
    <col min="4" max="4" width="33.33203125" style="1" customWidth="1"/>
    <col min="5" max="16384" width="32.88671875" hidden="1"/>
  </cols>
  <sheetData>
    <row r="1" spans="1:4" ht="57" customHeight="1" x14ac:dyDescent="0.3">
      <c r="A1" s="27" t="s">
        <v>0</v>
      </c>
      <c r="B1" s="28"/>
      <c r="C1" s="28"/>
      <c r="D1" s="29"/>
    </row>
    <row r="2" spans="1:4" ht="57" customHeight="1" x14ac:dyDescent="0.3">
      <c r="A2" s="9" t="s">
        <v>1</v>
      </c>
      <c r="B2" s="4" t="s">
        <v>2</v>
      </c>
      <c r="C2" s="4" t="s">
        <v>3</v>
      </c>
      <c r="D2" s="10" t="s">
        <v>4</v>
      </c>
    </row>
    <row r="3" spans="1:4" x14ac:dyDescent="0.3">
      <c r="A3" s="18" t="s">
        <v>5</v>
      </c>
      <c r="B3" s="11" t="s">
        <v>6</v>
      </c>
      <c r="C3" s="11">
        <v>65</v>
      </c>
      <c r="D3" s="17" t="s">
        <v>7</v>
      </c>
    </row>
    <row r="4" spans="1:4" x14ac:dyDescent="0.3">
      <c r="A4" s="18" t="s">
        <v>8</v>
      </c>
      <c r="B4" s="11" t="s">
        <v>6</v>
      </c>
      <c r="C4" s="11">
        <v>65</v>
      </c>
      <c r="D4" s="17" t="s">
        <v>7</v>
      </c>
    </row>
    <row r="5" spans="1:4" x14ac:dyDescent="0.3">
      <c r="A5" s="18" t="s">
        <v>9</v>
      </c>
      <c r="B5" s="11" t="s">
        <v>6</v>
      </c>
      <c r="C5" s="11">
        <v>65</v>
      </c>
      <c r="D5" s="17" t="s">
        <v>7</v>
      </c>
    </row>
    <row r="6" spans="1:4" x14ac:dyDescent="0.3">
      <c r="A6" s="18" t="s">
        <v>10</v>
      </c>
      <c r="B6" s="11" t="s">
        <v>6</v>
      </c>
      <c r="C6" s="11">
        <v>65</v>
      </c>
      <c r="D6" s="17" t="s">
        <v>7</v>
      </c>
    </row>
    <row r="7" spans="1:4" x14ac:dyDescent="0.3">
      <c r="A7" s="18" t="s">
        <v>11</v>
      </c>
      <c r="B7" s="11" t="s">
        <v>6</v>
      </c>
      <c r="C7" s="11">
        <v>65</v>
      </c>
      <c r="D7" s="17" t="s">
        <v>7</v>
      </c>
    </row>
    <row r="8" spans="1:4" x14ac:dyDescent="0.3">
      <c r="A8" s="18" t="s">
        <v>12</v>
      </c>
      <c r="B8" s="11" t="s">
        <v>6</v>
      </c>
      <c r="C8" s="11">
        <v>65</v>
      </c>
      <c r="D8" s="17" t="s">
        <v>7</v>
      </c>
    </row>
    <row r="9" spans="1:4" x14ac:dyDescent="0.3">
      <c r="A9" s="18" t="s">
        <v>13</v>
      </c>
      <c r="B9" s="11" t="s">
        <v>6</v>
      </c>
      <c r="C9" s="11">
        <v>65</v>
      </c>
      <c r="D9" s="17" t="s">
        <v>7</v>
      </c>
    </row>
    <row r="10" spans="1:4" x14ac:dyDescent="0.3">
      <c r="A10" s="18" t="s">
        <v>14</v>
      </c>
      <c r="B10" s="11" t="s">
        <v>6</v>
      </c>
      <c r="C10" s="11">
        <v>65</v>
      </c>
      <c r="D10" s="17" t="s">
        <v>7</v>
      </c>
    </row>
    <row r="11" spans="1:4" x14ac:dyDescent="0.3">
      <c r="A11" s="18" t="s">
        <v>15</v>
      </c>
      <c r="B11" s="11" t="s">
        <v>6</v>
      </c>
      <c r="C11" s="11">
        <v>65</v>
      </c>
      <c r="D11" s="17" t="s">
        <v>7</v>
      </c>
    </row>
    <row r="12" spans="1:4" x14ac:dyDescent="0.3">
      <c r="A12" s="18" t="s">
        <v>16</v>
      </c>
      <c r="B12" s="11" t="s">
        <v>17</v>
      </c>
      <c r="C12" s="11">
        <v>15</v>
      </c>
      <c r="D12" s="17" t="s">
        <v>7</v>
      </c>
    </row>
    <row r="13" spans="1:4" x14ac:dyDescent="0.3">
      <c r="A13" s="18" t="s">
        <v>18</v>
      </c>
      <c r="B13" s="11" t="s">
        <v>17</v>
      </c>
      <c r="C13" s="11">
        <v>15</v>
      </c>
      <c r="D13" s="17" t="s">
        <v>7</v>
      </c>
    </row>
    <row r="14" spans="1:4" x14ac:dyDescent="0.3">
      <c r="A14" s="18" t="s">
        <v>19</v>
      </c>
      <c r="B14" s="11" t="s">
        <v>17</v>
      </c>
      <c r="C14" s="11">
        <v>15</v>
      </c>
      <c r="D14" s="17" t="s">
        <v>7</v>
      </c>
    </row>
    <row r="15" spans="1:4" x14ac:dyDescent="0.3">
      <c r="A15" s="18" t="s">
        <v>20</v>
      </c>
      <c r="B15" s="11" t="s">
        <v>17</v>
      </c>
      <c r="C15" s="11">
        <v>15</v>
      </c>
      <c r="D15" s="17" t="s">
        <v>7</v>
      </c>
    </row>
    <row r="16" spans="1:4" x14ac:dyDescent="0.3">
      <c r="A16" s="18" t="s">
        <v>21</v>
      </c>
      <c r="B16" s="11" t="s">
        <v>17</v>
      </c>
      <c r="C16" s="11">
        <v>15</v>
      </c>
      <c r="D16" s="17" t="s">
        <v>7</v>
      </c>
    </row>
    <row r="17" spans="1:4" x14ac:dyDescent="0.3">
      <c r="A17" s="18" t="s">
        <v>22</v>
      </c>
      <c r="B17" s="11" t="s">
        <v>17</v>
      </c>
      <c r="C17" s="11">
        <v>15</v>
      </c>
      <c r="D17" s="17" t="s">
        <v>7</v>
      </c>
    </row>
    <row r="18" spans="1:4" x14ac:dyDescent="0.3">
      <c r="A18" s="18" t="s">
        <v>23</v>
      </c>
      <c r="B18" s="11" t="s">
        <v>17</v>
      </c>
      <c r="C18" s="11">
        <v>15</v>
      </c>
      <c r="D18" s="17" t="s">
        <v>7</v>
      </c>
    </row>
    <row r="19" spans="1:4" x14ac:dyDescent="0.3">
      <c r="A19" s="18" t="s">
        <v>24</v>
      </c>
      <c r="B19" s="11" t="s">
        <v>17</v>
      </c>
      <c r="C19" s="11">
        <v>15</v>
      </c>
      <c r="D19" s="17" t="s">
        <v>7</v>
      </c>
    </row>
    <row r="20" spans="1:4" x14ac:dyDescent="0.3">
      <c r="A20" s="18" t="s">
        <v>25</v>
      </c>
      <c r="B20" s="11" t="s">
        <v>26</v>
      </c>
      <c r="C20" s="11">
        <v>15</v>
      </c>
      <c r="D20" s="17">
        <v>20</v>
      </c>
    </row>
    <row r="21" spans="1:4" x14ac:dyDescent="0.3">
      <c r="A21" s="18" t="s">
        <v>27</v>
      </c>
      <c r="B21" s="11" t="s">
        <v>26</v>
      </c>
      <c r="C21" s="11">
        <v>15</v>
      </c>
      <c r="D21" s="17">
        <v>20</v>
      </c>
    </row>
    <row r="22" spans="1:4" x14ac:dyDescent="0.3">
      <c r="A22" s="18" t="s">
        <v>28</v>
      </c>
      <c r="B22" s="11" t="s">
        <v>26</v>
      </c>
      <c r="C22" s="11">
        <v>15</v>
      </c>
      <c r="D22" s="17">
        <v>20</v>
      </c>
    </row>
    <row r="23" spans="1:4" x14ac:dyDescent="0.3">
      <c r="A23" s="18" t="s">
        <v>29</v>
      </c>
      <c r="B23" s="11" t="s">
        <v>26</v>
      </c>
      <c r="C23" s="11">
        <v>15</v>
      </c>
      <c r="D23" s="17">
        <v>20</v>
      </c>
    </row>
    <row r="24" spans="1:4" x14ac:dyDescent="0.3">
      <c r="A24" s="18" t="s">
        <v>30</v>
      </c>
      <c r="B24" s="11" t="s">
        <v>26</v>
      </c>
      <c r="C24" s="11">
        <v>15</v>
      </c>
      <c r="D24" s="17">
        <v>20</v>
      </c>
    </row>
    <row r="25" spans="1:4" x14ac:dyDescent="0.3">
      <c r="A25" s="18" t="s">
        <v>31</v>
      </c>
      <c r="B25" s="11" t="s">
        <v>26</v>
      </c>
      <c r="C25" s="11">
        <v>15</v>
      </c>
      <c r="D25" s="17">
        <v>20</v>
      </c>
    </row>
    <row r="26" spans="1:4" x14ac:dyDescent="0.3">
      <c r="A26" s="18" t="s">
        <v>32</v>
      </c>
      <c r="B26" s="11" t="s">
        <v>26</v>
      </c>
      <c r="C26" s="11">
        <v>15</v>
      </c>
      <c r="D26" s="17">
        <v>20</v>
      </c>
    </row>
    <row r="27" spans="1:4" x14ac:dyDescent="0.3">
      <c r="A27" s="18" t="s">
        <v>33</v>
      </c>
      <c r="B27" s="11" t="s">
        <v>26</v>
      </c>
      <c r="C27" s="11">
        <v>15</v>
      </c>
      <c r="D27" s="17">
        <v>20</v>
      </c>
    </row>
    <row r="28" spans="1:4" x14ac:dyDescent="0.3">
      <c r="A28" s="18" t="s">
        <v>34</v>
      </c>
      <c r="B28" s="11" t="s">
        <v>26</v>
      </c>
      <c r="C28" s="11">
        <v>15</v>
      </c>
      <c r="D28" s="17">
        <v>20</v>
      </c>
    </row>
    <row r="29" spans="1:4" x14ac:dyDescent="0.3">
      <c r="A29" s="18" t="s">
        <v>35</v>
      </c>
      <c r="B29" s="11" t="s">
        <v>26</v>
      </c>
      <c r="C29" s="11">
        <v>15</v>
      </c>
      <c r="D29" s="17">
        <v>20</v>
      </c>
    </row>
    <row r="30" spans="1:4" x14ac:dyDescent="0.3">
      <c r="A30" s="18" t="s">
        <v>36</v>
      </c>
      <c r="B30" s="11" t="s">
        <v>26</v>
      </c>
      <c r="C30" s="11">
        <v>15</v>
      </c>
      <c r="D30" s="17">
        <v>20</v>
      </c>
    </row>
    <row r="31" spans="1:4" x14ac:dyDescent="0.3">
      <c r="A31" s="18" t="s">
        <v>37</v>
      </c>
      <c r="B31" s="11" t="s">
        <v>26</v>
      </c>
      <c r="C31" s="11">
        <v>15</v>
      </c>
      <c r="D31" s="17">
        <v>20</v>
      </c>
    </row>
    <row r="32" spans="1:4" x14ac:dyDescent="0.3">
      <c r="A32" s="18" t="s">
        <v>38</v>
      </c>
      <c r="B32" s="11" t="s">
        <v>26</v>
      </c>
      <c r="C32" s="11">
        <v>15</v>
      </c>
      <c r="D32" s="17">
        <v>20</v>
      </c>
    </row>
    <row r="33" spans="1:4" x14ac:dyDescent="0.3">
      <c r="A33" s="18" t="s">
        <v>39</v>
      </c>
      <c r="B33" s="11" t="s">
        <v>26</v>
      </c>
      <c r="C33" s="11">
        <v>15</v>
      </c>
      <c r="D33" s="17">
        <v>20</v>
      </c>
    </row>
    <row r="34" spans="1:4" x14ac:dyDescent="0.3">
      <c r="A34" s="18" t="s">
        <v>40</v>
      </c>
      <c r="B34" s="11" t="s">
        <v>26</v>
      </c>
      <c r="C34" s="11">
        <v>15</v>
      </c>
      <c r="D34" s="17">
        <v>20</v>
      </c>
    </row>
    <row r="35" spans="1:4" x14ac:dyDescent="0.3">
      <c r="A35" s="18" t="s">
        <v>41</v>
      </c>
      <c r="B35" s="11" t="s">
        <v>26</v>
      </c>
      <c r="C35" s="11">
        <v>15</v>
      </c>
      <c r="D35" s="17">
        <v>20</v>
      </c>
    </row>
    <row r="36" spans="1:4" x14ac:dyDescent="0.3">
      <c r="A36" s="18" t="s">
        <v>42</v>
      </c>
      <c r="B36" s="11" t="s">
        <v>26</v>
      </c>
      <c r="C36" s="11">
        <v>15</v>
      </c>
      <c r="D36" s="17">
        <v>20</v>
      </c>
    </row>
    <row r="37" spans="1:4" x14ac:dyDescent="0.3">
      <c r="A37" s="18" t="s">
        <v>43</v>
      </c>
      <c r="B37" s="11" t="s">
        <v>26</v>
      </c>
      <c r="C37" s="11">
        <v>15</v>
      </c>
      <c r="D37" s="17">
        <v>20</v>
      </c>
    </row>
    <row r="38" spans="1:4" x14ac:dyDescent="0.3">
      <c r="A38" s="18" t="s">
        <v>44</v>
      </c>
      <c r="B38" s="11" t="s">
        <v>26</v>
      </c>
      <c r="C38" s="11">
        <v>15</v>
      </c>
      <c r="D38" s="17">
        <v>20</v>
      </c>
    </row>
    <row r="39" spans="1:4" x14ac:dyDescent="0.3">
      <c r="A39" s="18" t="s">
        <v>45</v>
      </c>
      <c r="B39" s="11" t="s">
        <v>26</v>
      </c>
      <c r="C39" s="11">
        <v>15</v>
      </c>
      <c r="D39" s="17">
        <v>20</v>
      </c>
    </row>
    <row r="40" spans="1:4" x14ac:dyDescent="0.3">
      <c r="A40" s="18" t="s">
        <v>46</v>
      </c>
      <c r="B40" s="11" t="s">
        <v>26</v>
      </c>
      <c r="C40" s="11">
        <v>15</v>
      </c>
      <c r="D40" s="17">
        <v>20</v>
      </c>
    </row>
    <row r="41" spans="1:4" x14ac:dyDescent="0.3">
      <c r="A41" s="18" t="s">
        <v>47</v>
      </c>
      <c r="B41" s="11" t="s">
        <v>26</v>
      </c>
      <c r="C41" s="11">
        <v>15</v>
      </c>
      <c r="D41" s="17">
        <v>20</v>
      </c>
    </row>
    <row r="42" spans="1:4" x14ac:dyDescent="0.3">
      <c r="A42" s="18" t="s">
        <v>48</v>
      </c>
      <c r="B42" s="11" t="s">
        <v>26</v>
      </c>
      <c r="C42" s="11">
        <v>15</v>
      </c>
      <c r="D42" s="17">
        <v>20</v>
      </c>
    </row>
    <row r="43" spans="1:4" x14ac:dyDescent="0.3">
      <c r="A43" s="18" t="s">
        <v>49</v>
      </c>
      <c r="B43" s="11" t="s">
        <v>26</v>
      </c>
      <c r="C43" s="11">
        <v>15</v>
      </c>
      <c r="D43" s="17">
        <v>20</v>
      </c>
    </row>
    <row r="44" spans="1:4" x14ac:dyDescent="0.3">
      <c r="A44" s="18" t="s">
        <v>50</v>
      </c>
      <c r="B44" s="11" t="s">
        <v>26</v>
      </c>
      <c r="C44" s="11">
        <v>15</v>
      </c>
      <c r="D44" s="17">
        <v>20</v>
      </c>
    </row>
    <row r="45" spans="1:4" x14ac:dyDescent="0.3">
      <c r="A45" s="18" t="s">
        <v>51</v>
      </c>
      <c r="B45" s="11" t="s">
        <v>26</v>
      </c>
      <c r="C45" s="11">
        <v>15</v>
      </c>
      <c r="D45" s="17">
        <v>20</v>
      </c>
    </row>
    <row r="46" spans="1:4" x14ac:dyDescent="0.3">
      <c r="A46" s="18" t="s">
        <v>52</v>
      </c>
      <c r="B46" s="11" t="s">
        <v>53</v>
      </c>
      <c r="C46" s="11">
        <v>35</v>
      </c>
      <c r="D46" s="17" t="s">
        <v>7</v>
      </c>
    </row>
    <row r="47" spans="1:4" x14ac:dyDescent="0.3">
      <c r="A47" s="18" t="s">
        <v>54</v>
      </c>
      <c r="B47" s="11" t="s">
        <v>53</v>
      </c>
      <c r="C47" s="11">
        <v>35</v>
      </c>
      <c r="D47" s="17" t="s">
        <v>7</v>
      </c>
    </row>
    <row r="48" spans="1:4" x14ac:dyDescent="0.3">
      <c r="A48" s="18" t="s">
        <v>55</v>
      </c>
      <c r="B48" s="11" t="s">
        <v>53</v>
      </c>
      <c r="C48" s="11">
        <v>35</v>
      </c>
      <c r="D48" s="17" t="s">
        <v>7</v>
      </c>
    </row>
    <row r="49" spans="1:4" x14ac:dyDescent="0.3">
      <c r="A49" s="18" t="s">
        <v>56</v>
      </c>
      <c r="B49" s="11" t="s">
        <v>53</v>
      </c>
      <c r="C49" s="11">
        <v>35</v>
      </c>
      <c r="D49" s="17" t="s">
        <v>7</v>
      </c>
    </row>
    <row r="50" spans="1:4" x14ac:dyDescent="0.3">
      <c r="A50" s="18" t="s">
        <v>57</v>
      </c>
      <c r="B50" s="11" t="s">
        <v>53</v>
      </c>
      <c r="C50" s="11">
        <v>35</v>
      </c>
      <c r="D50" s="17" t="s">
        <v>7</v>
      </c>
    </row>
    <row r="51" spans="1:4" x14ac:dyDescent="0.3">
      <c r="A51" s="18" t="s">
        <v>58</v>
      </c>
      <c r="B51" s="11" t="s">
        <v>53</v>
      </c>
      <c r="C51" s="11">
        <v>35</v>
      </c>
      <c r="D51" s="17" t="s">
        <v>7</v>
      </c>
    </row>
    <row r="52" spans="1:4" x14ac:dyDescent="0.3">
      <c r="A52" s="18" t="s">
        <v>59</v>
      </c>
      <c r="B52" s="11" t="s">
        <v>53</v>
      </c>
      <c r="C52" s="11">
        <v>35</v>
      </c>
      <c r="D52" s="17" t="s">
        <v>7</v>
      </c>
    </row>
    <row r="53" spans="1:4" x14ac:dyDescent="0.3">
      <c r="A53" s="18" t="s">
        <v>60</v>
      </c>
      <c r="B53" s="11" t="s">
        <v>53</v>
      </c>
      <c r="C53" s="11">
        <v>35</v>
      </c>
      <c r="D53" s="17" t="s">
        <v>7</v>
      </c>
    </row>
    <row r="54" spans="1:4" x14ac:dyDescent="0.3">
      <c r="A54" s="18" t="s">
        <v>61</v>
      </c>
      <c r="B54" s="11" t="s">
        <v>53</v>
      </c>
      <c r="C54" s="11">
        <v>35</v>
      </c>
      <c r="D54" s="17" t="s">
        <v>7</v>
      </c>
    </row>
    <row r="55" spans="1:4" x14ac:dyDescent="0.3">
      <c r="A55" s="18" t="s">
        <v>62</v>
      </c>
      <c r="B55" s="11" t="s">
        <v>53</v>
      </c>
      <c r="C55" s="11">
        <v>35</v>
      </c>
      <c r="D55" s="17" t="s">
        <v>7</v>
      </c>
    </row>
    <row r="56" spans="1:4" x14ac:dyDescent="0.3">
      <c r="A56" s="18" t="s">
        <v>63</v>
      </c>
      <c r="B56" s="11" t="s">
        <v>64</v>
      </c>
      <c r="C56" s="11">
        <v>35</v>
      </c>
      <c r="D56" s="17" t="s">
        <v>7</v>
      </c>
    </row>
    <row r="57" spans="1:4" x14ac:dyDescent="0.3">
      <c r="A57" s="18" t="s">
        <v>65</v>
      </c>
      <c r="B57" s="11" t="s">
        <v>64</v>
      </c>
      <c r="C57" s="11">
        <v>35</v>
      </c>
      <c r="D57" s="17" t="s">
        <v>7</v>
      </c>
    </row>
    <row r="58" spans="1:4" x14ac:dyDescent="0.3">
      <c r="A58" s="18" t="s">
        <v>66</v>
      </c>
      <c r="B58" s="11" t="s">
        <v>64</v>
      </c>
      <c r="C58" s="11">
        <v>35</v>
      </c>
      <c r="D58" s="17" t="s">
        <v>7</v>
      </c>
    </row>
    <row r="59" spans="1:4" x14ac:dyDescent="0.3">
      <c r="A59" s="18" t="s">
        <v>67</v>
      </c>
      <c r="B59" s="11" t="s">
        <v>64</v>
      </c>
      <c r="C59" s="11">
        <v>35</v>
      </c>
      <c r="D59" s="17" t="s">
        <v>7</v>
      </c>
    </row>
    <row r="60" spans="1:4" ht="15.6" thickBot="1" x14ac:dyDescent="0.35">
      <c r="A60" s="16" t="s">
        <v>68</v>
      </c>
      <c r="B60" s="15" t="s">
        <v>64</v>
      </c>
      <c r="C60" s="15">
        <v>35</v>
      </c>
      <c r="D60" s="14" t="s">
        <v>7</v>
      </c>
    </row>
  </sheetData>
  <sheetProtection algorithmName="SHA-512" hashValue="zneovbQ/WM86RzR5LYjQSGhzyHVEIOgqA/dV9seV0aMdM39uKTyIju/h0ACch0ZggS6MZZ4MbGnzQ8orK6GZNw==" saltValue="tsM+APB38pBrWghYYDVQLQ==" spinCount="100000" sheet="1" objects="1" scenarios="1" sort="0" autoFilter="0"/>
  <mergeCells count="1">
    <mergeCell ref="A1:D1"/>
  </mergeCells>
  <printOptions horizontalCentered="1" gridLines="1"/>
  <pageMargins left="0.75" right="0.75" top="0.75" bottom="0.75" header="0.3" footer="0.3"/>
  <pageSetup scale="88" fitToHeight="0" orientation="portrait" r:id="rId1"/>
  <headerFooter>
    <oddHeader>&amp;L&amp;G&amp;C&amp;"Arial,Regular"&amp;12Issue Date: December 14, 2023</oddHeader>
  </headerFooter>
  <rowBreaks count="1" manualBreakCount="1">
    <brk id="40" max="3" man="1"/>
  </rowBreak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64F24-4B88-4A21-B2B4-5DA3E606052A}">
  <sheetPr>
    <pageSetUpPr fitToPage="1"/>
  </sheetPr>
  <dimension ref="A1:M60"/>
  <sheetViews>
    <sheetView zoomScaleNormal="100" zoomScaleSheetLayoutView="100" workbookViewId="0">
      <pane ySplit="2" topLeftCell="A3" activePane="bottomLeft" state="frozen"/>
      <selection pane="bottomLeft" sqref="A1:F1"/>
    </sheetView>
  </sheetViews>
  <sheetFormatPr defaultColWidth="0" defaultRowHeight="66.599999999999994" customHeight="1" x14ac:dyDescent="0.3"/>
  <cols>
    <col min="1" max="1" width="21.6640625" style="11" customWidth="1"/>
    <col min="2" max="2" width="18.6640625" style="11" customWidth="1"/>
    <col min="3" max="3" width="22.33203125" style="11" customWidth="1"/>
    <col min="4" max="4" width="29.6640625" style="11" customWidth="1"/>
    <col min="5" max="5" width="39.33203125" style="11" customWidth="1"/>
    <col min="6" max="7" width="36.109375" style="11" customWidth="1"/>
    <col min="8" max="8" width="33.33203125" style="11" customWidth="1"/>
    <col min="9" max="13" width="0" style="11" hidden="1" customWidth="1"/>
    <col min="14" max="16384" width="24.33203125" style="11" hidden="1"/>
  </cols>
  <sheetData>
    <row r="1" spans="1:13" ht="66.599999999999994" customHeight="1" x14ac:dyDescent="0.3">
      <c r="A1" s="30" t="s">
        <v>69</v>
      </c>
      <c r="B1" s="31"/>
      <c r="C1" s="31"/>
      <c r="D1" s="31"/>
      <c r="E1" s="31"/>
      <c r="F1" s="32"/>
      <c r="G1" s="24"/>
      <c r="H1" s="26" t="s">
        <v>70</v>
      </c>
      <c r="I1" s="2"/>
      <c r="J1" s="2"/>
      <c r="K1" s="2"/>
      <c r="L1" s="2"/>
      <c r="M1" s="2"/>
    </row>
    <row r="2" spans="1:13" s="3" customFormat="1" ht="66.599999999999994" customHeight="1" x14ac:dyDescent="0.3">
      <c r="A2" s="25" t="s">
        <v>1</v>
      </c>
      <c r="B2" s="25" t="s">
        <v>2</v>
      </c>
      <c r="C2" s="25" t="s">
        <v>3</v>
      </c>
      <c r="D2" s="25" t="s">
        <v>71</v>
      </c>
      <c r="E2" s="25" t="s">
        <v>72</v>
      </c>
      <c r="F2" s="25" t="s">
        <v>73</v>
      </c>
      <c r="G2" s="4" t="s">
        <v>88</v>
      </c>
      <c r="H2" s="25" t="s">
        <v>74</v>
      </c>
    </row>
    <row r="3" spans="1:13" ht="66.599999999999994" customHeight="1" x14ac:dyDescent="0.3">
      <c r="A3" s="18" t="s">
        <v>16</v>
      </c>
      <c r="B3" s="11" t="s">
        <v>17</v>
      </c>
      <c r="C3" s="11">
        <v>15</v>
      </c>
      <c r="D3" s="11">
        <v>30</v>
      </c>
      <c r="E3" s="11" t="s">
        <v>75</v>
      </c>
      <c r="F3" s="11" t="s">
        <v>7</v>
      </c>
      <c r="G3" s="11" t="s">
        <v>7</v>
      </c>
      <c r="H3" s="17">
        <v>1212</v>
      </c>
    </row>
    <row r="4" spans="1:13" ht="66.599999999999994" customHeight="1" x14ac:dyDescent="0.3">
      <c r="A4" s="18" t="s">
        <v>5</v>
      </c>
      <c r="B4" s="11" t="s">
        <v>6</v>
      </c>
      <c r="C4" s="11">
        <v>120</v>
      </c>
      <c r="D4" s="11" t="s">
        <v>7</v>
      </c>
      <c r="E4" s="11" t="s">
        <v>89</v>
      </c>
      <c r="F4" s="11" t="s">
        <v>7</v>
      </c>
      <c r="G4" s="11" t="s">
        <v>7</v>
      </c>
      <c r="H4" s="17" t="s">
        <v>76</v>
      </c>
    </row>
    <row r="5" spans="1:13" ht="66.599999999999994" customHeight="1" x14ac:dyDescent="0.3">
      <c r="A5" s="18" t="s">
        <v>52</v>
      </c>
      <c r="B5" s="11" t="s">
        <v>53</v>
      </c>
      <c r="C5" s="11">
        <v>90</v>
      </c>
      <c r="D5" s="11" t="s">
        <v>7</v>
      </c>
      <c r="E5" s="11" t="s">
        <v>77</v>
      </c>
      <c r="F5" s="11" t="s">
        <v>7</v>
      </c>
      <c r="G5" s="11" t="s">
        <v>7</v>
      </c>
      <c r="H5" s="17">
        <v>6</v>
      </c>
    </row>
    <row r="6" spans="1:13" ht="66.599999999999994" customHeight="1" x14ac:dyDescent="0.3">
      <c r="A6" s="18" t="s">
        <v>25</v>
      </c>
      <c r="B6" s="11" t="s">
        <v>26</v>
      </c>
      <c r="C6" s="11">
        <v>45</v>
      </c>
      <c r="D6" s="11">
        <v>75</v>
      </c>
      <c r="E6" s="11" t="s">
        <v>78</v>
      </c>
      <c r="F6" s="11" t="s">
        <v>7</v>
      </c>
      <c r="G6" s="11" t="s">
        <v>7</v>
      </c>
      <c r="H6" s="17">
        <v>176</v>
      </c>
    </row>
    <row r="7" spans="1:13" ht="66.599999999999994" customHeight="1" x14ac:dyDescent="0.3">
      <c r="A7" s="18" t="s">
        <v>63</v>
      </c>
      <c r="B7" s="11" t="s">
        <v>64</v>
      </c>
      <c r="C7" s="11">
        <v>90</v>
      </c>
      <c r="D7" s="11" t="s">
        <v>7</v>
      </c>
      <c r="E7" s="11" t="s">
        <v>77</v>
      </c>
      <c r="F7" s="11" t="s">
        <v>7</v>
      </c>
      <c r="G7" s="11" t="s">
        <v>7</v>
      </c>
      <c r="H7" s="17">
        <v>80</v>
      </c>
    </row>
    <row r="8" spans="1:13" ht="66.599999999999994" customHeight="1" x14ac:dyDescent="0.3">
      <c r="A8" s="18" t="s">
        <v>10</v>
      </c>
      <c r="B8" s="11" t="s">
        <v>6</v>
      </c>
      <c r="C8" s="11">
        <v>120</v>
      </c>
      <c r="D8" s="11" t="s">
        <v>7</v>
      </c>
      <c r="E8" s="11" t="s">
        <v>89</v>
      </c>
      <c r="F8" s="11">
        <v>180</v>
      </c>
      <c r="G8" s="11" t="s">
        <v>7</v>
      </c>
      <c r="H8" s="17" t="s">
        <v>76</v>
      </c>
    </row>
    <row r="9" spans="1:13" ht="66.599999999999994" customHeight="1" x14ac:dyDescent="0.3">
      <c r="A9" s="18" t="s">
        <v>18</v>
      </c>
      <c r="B9" s="11" t="s">
        <v>17</v>
      </c>
      <c r="C9" s="11">
        <v>15</v>
      </c>
      <c r="D9" s="11">
        <v>30</v>
      </c>
      <c r="E9" s="11" t="s">
        <v>75</v>
      </c>
      <c r="F9" s="11" t="s">
        <v>7</v>
      </c>
      <c r="G9" s="11" t="s">
        <v>7</v>
      </c>
      <c r="H9" s="17">
        <v>506</v>
      </c>
    </row>
    <row r="10" spans="1:13" ht="66.599999999999994" customHeight="1" x14ac:dyDescent="0.3">
      <c r="A10" s="18" t="s">
        <v>23</v>
      </c>
      <c r="B10" s="11" t="s">
        <v>17</v>
      </c>
      <c r="C10" s="11">
        <v>15</v>
      </c>
      <c r="D10" s="11">
        <v>30</v>
      </c>
      <c r="E10" s="11" t="s">
        <v>75</v>
      </c>
      <c r="F10" s="11">
        <v>23</v>
      </c>
      <c r="G10" s="11">
        <v>45</v>
      </c>
      <c r="H10" s="17">
        <v>426</v>
      </c>
    </row>
    <row r="11" spans="1:13" ht="66.599999999999994" customHeight="1" x14ac:dyDescent="0.3">
      <c r="A11" s="18" t="s">
        <v>27</v>
      </c>
      <c r="B11" s="11" t="s">
        <v>26</v>
      </c>
      <c r="C11" s="11">
        <v>45</v>
      </c>
      <c r="D11" s="11">
        <v>75</v>
      </c>
      <c r="E11" s="11" t="s">
        <v>78</v>
      </c>
      <c r="F11" s="11" t="s">
        <v>7</v>
      </c>
      <c r="G11" s="11" t="s">
        <v>7</v>
      </c>
      <c r="H11" s="17">
        <v>198</v>
      </c>
    </row>
    <row r="12" spans="1:13" ht="66.599999999999994" customHeight="1" x14ac:dyDescent="0.3">
      <c r="A12" s="18" t="s">
        <v>28</v>
      </c>
      <c r="B12" s="11" t="s">
        <v>26</v>
      </c>
      <c r="C12" s="11">
        <v>45</v>
      </c>
      <c r="D12" s="11">
        <v>75</v>
      </c>
      <c r="E12" s="11" t="s">
        <v>78</v>
      </c>
      <c r="F12" s="11" t="s">
        <v>7</v>
      </c>
      <c r="G12" s="11" t="s">
        <v>7</v>
      </c>
      <c r="H12" s="17">
        <v>1091</v>
      </c>
    </row>
    <row r="13" spans="1:13" ht="66.599999999999994" customHeight="1" x14ac:dyDescent="0.3">
      <c r="A13" s="18" t="s">
        <v>30</v>
      </c>
      <c r="B13" s="11" t="s">
        <v>26</v>
      </c>
      <c r="C13" s="11">
        <v>45</v>
      </c>
      <c r="D13" s="11">
        <v>75</v>
      </c>
      <c r="E13" s="11" t="s">
        <v>78</v>
      </c>
      <c r="F13" s="11">
        <v>68</v>
      </c>
      <c r="G13" s="11">
        <v>113</v>
      </c>
      <c r="H13" s="17">
        <v>62</v>
      </c>
    </row>
    <row r="14" spans="1:13" ht="66.599999999999994" customHeight="1" x14ac:dyDescent="0.3">
      <c r="A14" s="18" t="s">
        <v>54</v>
      </c>
      <c r="B14" s="11" t="s">
        <v>53</v>
      </c>
      <c r="C14" s="11">
        <v>90</v>
      </c>
      <c r="D14" s="11" t="s">
        <v>7</v>
      </c>
      <c r="E14" s="11" t="s">
        <v>77</v>
      </c>
      <c r="F14" s="11" t="s">
        <v>7</v>
      </c>
      <c r="G14" s="11" t="s">
        <v>7</v>
      </c>
      <c r="H14" s="17">
        <v>223</v>
      </c>
    </row>
    <row r="15" spans="1:13" ht="66.599999999999994" customHeight="1" x14ac:dyDescent="0.3">
      <c r="A15" s="18" t="s">
        <v>55</v>
      </c>
      <c r="B15" s="11" t="s">
        <v>53</v>
      </c>
      <c r="C15" s="11">
        <v>90</v>
      </c>
      <c r="D15" s="11" t="s">
        <v>7</v>
      </c>
      <c r="E15" s="11" t="s">
        <v>77</v>
      </c>
      <c r="F15" s="11" t="s">
        <v>7</v>
      </c>
      <c r="G15" s="11" t="s">
        <v>7</v>
      </c>
      <c r="H15" s="17">
        <v>34</v>
      </c>
    </row>
    <row r="16" spans="1:13" ht="66.599999999999994" customHeight="1" x14ac:dyDescent="0.3">
      <c r="A16" s="18" t="s">
        <v>8</v>
      </c>
      <c r="B16" s="11" t="s">
        <v>6</v>
      </c>
      <c r="C16" s="11">
        <v>120</v>
      </c>
      <c r="D16" s="11" t="s">
        <v>7</v>
      </c>
      <c r="E16" s="11" t="s">
        <v>89</v>
      </c>
      <c r="F16" s="11" t="s">
        <v>7</v>
      </c>
      <c r="G16" s="11" t="s">
        <v>7</v>
      </c>
      <c r="H16" s="17" t="s">
        <v>76</v>
      </c>
    </row>
    <row r="17" spans="1:8" ht="66.599999999999994" customHeight="1" x14ac:dyDescent="0.3">
      <c r="A17" s="18" t="s">
        <v>29</v>
      </c>
      <c r="B17" s="11" t="s">
        <v>26</v>
      </c>
      <c r="C17" s="11">
        <v>45</v>
      </c>
      <c r="D17" s="11">
        <v>75</v>
      </c>
      <c r="E17" s="11" t="s">
        <v>78</v>
      </c>
      <c r="F17" s="11" t="s">
        <v>7</v>
      </c>
      <c r="G17" s="11" t="s">
        <v>7</v>
      </c>
      <c r="H17" s="17">
        <v>625</v>
      </c>
    </row>
    <row r="18" spans="1:8" ht="66.599999999999994" customHeight="1" x14ac:dyDescent="0.3">
      <c r="A18" s="18" t="s">
        <v>35</v>
      </c>
      <c r="B18" s="11" t="s">
        <v>26</v>
      </c>
      <c r="C18" s="11">
        <v>45</v>
      </c>
      <c r="D18" s="11">
        <v>75</v>
      </c>
      <c r="E18" s="11" t="s">
        <v>78</v>
      </c>
      <c r="F18" s="11">
        <v>68</v>
      </c>
      <c r="G18" s="11">
        <v>113</v>
      </c>
      <c r="H18" s="17">
        <v>83</v>
      </c>
    </row>
    <row r="19" spans="1:8" ht="66.599999999999994" customHeight="1" x14ac:dyDescent="0.3">
      <c r="A19" s="18" t="s">
        <v>56</v>
      </c>
      <c r="B19" s="11" t="s">
        <v>53</v>
      </c>
      <c r="C19" s="11">
        <v>90</v>
      </c>
      <c r="D19" s="11" t="s">
        <v>7</v>
      </c>
      <c r="E19" s="11" t="s">
        <v>77</v>
      </c>
      <c r="F19" s="11" t="s">
        <v>7</v>
      </c>
      <c r="G19" s="11" t="s">
        <v>7</v>
      </c>
      <c r="H19" s="17">
        <v>56</v>
      </c>
    </row>
    <row r="20" spans="1:8" ht="66.599999999999994" customHeight="1" x14ac:dyDescent="0.3">
      <c r="A20" s="18" t="s">
        <v>9</v>
      </c>
      <c r="B20" s="11" t="s">
        <v>6</v>
      </c>
      <c r="C20" s="11">
        <v>120</v>
      </c>
      <c r="D20" s="11" t="s">
        <v>7</v>
      </c>
      <c r="E20" s="11" t="s">
        <v>89</v>
      </c>
      <c r="F20" s="23" t="s">
        <v>7</v>
      </c>
      <c r="G20" s="11" t="s">
        <v>7</v>
      </c>
      <c r="H20" s="17" t="s">
        <v>76</v>
      </c>
    </row>
    <row r="21" spans="1:8" ht="66.599999999999994" customHeight="1" x14ac:dyDescent="0.3">
      <c r="A21" s="18" t="s">
        <v>19</v>
      </c>
      <c r="B21" s="11" t="s">
        <v>17</v>
      </c>
      <c r="C21" s="11">
        <v>15</v>
      </c>
      <c r="D21" s="11">
        <v>30</v>
      </c>
      <c r="E21" s="11" t="s">
        <v>75</v>
      </c>
      <c r="F21" s="11" t="s">
        <v>7</v>
      </c>
      <c r="G21" s="11" t="s">
        <v>7</v>
      </c>
      <c r="H21" s="17">
        <v>11304</v>
      </c>
    </row>
    <row r="22" spans="1:8" ht="66.599999999999994" customHeight="1" x14ac:dyDescent="0.3">
      <c r="A22" s="18" t="s">
        <v>57</v>
      </c>
      <c r="B22" s="11" t="s">
        <v>53</v>
      </c>
      <c r="C22" s="11">
        <v>90</v>
      </c>
      <c r="D22" s="11" t="s">
        <v>7</v>
      </c>
      <c r="E22" s="11" t="s">
        <v>77</v>
      </c>
      <c r="F22" s="11" t="s">
        <v>7</v>
      </c>
      <c r="G22" s="11" t="s">
        <v>7</v>
      </c>
      <c r="H22" s="17">
        <v>22</v>
      </c>
    </row>
    <row r="23" spans="1:8" ht="66.599999999999994" customHeight="1" x14ac:dyDescent="0.3">
      <c r="A23" s="18" t="s">
        <v>31</v>
      </c>
      <c r="B23" s="11" t="s">
        <v>26</v>
      </c>
      <c r="C23" s="11">
        <v>45</v>
      </c>
      <c r="D23" s="11">
        <v>75</v>
      </c>
      <c r="E23" s="11" t="s">
        <v>78</v>
      </c>
      <c r="F23" s="11" t="s">
        <v>7</v>
      </c>
      <c r="G23" s="11" t="s">
        <v>7</v>
      </c>
      <c r="H23" s="17">
        <v>425</v>
      </c>
    </row>
    <row r="24" spans="1:8" ht="66.599999999999994" customHeight="1" x14ac:dyDescent="0.3">
      <c r="A24" s="18" t="s">
        <v>68</v>
      </c>
      <c r="B24" s="11" t="s">
        <v>64</v>
      </c>
      <c r="C24" s="11">
        <v>90</v>
      </c>
      <c r="D24" s="11" t="s">
        <v>7</v>
      </c>
      <c r="E24" s="11" t="s">
        <v>77</v>
      </c>
      <c r="F24" s="11" t="s">
        <v>7</v>
      </c>
      <c r="G24" s="11" t="s">
        <v>7</v>
      </c>
      <c r="H24" s="17">
        <v>6</v>
      </c>
    </row>
    <row r="25" spans="1:8" ht="66.599999999999994" customHeight="1" x14ac:dyDescent="0.3">
      <c r="A25" s="18" t="s">
        <v>58</v>
      </c>
      <c r="B25" s="11" t="s">
        <v>53</v>
      </c>
      <c r="C25" s="11">
        <v>90</v>
      </c>
      <c r="D25" s="11" t="s">
        <v>7</v>
      </c>
      <c r="E25" s="11" t="s">
        <v>77</v>
      </c>
      <c r="F25" s="11" t="s">
        <v>7</v>
      </c>
      <c r="G25" s="11" t="s">
        <v>7</v>
      </c>
      <c r="H25" s="17">
        <v>75</v>
      </c>
    </row>
    <row r="26" spans="1:8" ht="66.599999999999994" customHeight="1" x14ac:dyDescent="0.3">
      <c r="A26" s="18" t="s">
        <v>32</v>
      </c>
      <c r="B26" s="11" t="s">
        <v>26</v>
      </c>
      <c r="C26" s="11">
        <v>45</v>
      </c>
      <c r="D26" s="11">
        <v>75</v>
      </c>
      <c r="E26" s="11" t="s">
        <v>78</v>
      </c>
      <c r="F26" s="11" t="s">
        <v>7</v>
      </c>
      <c r="G26" s="11" t="s">
        <v>7</v>
      </c>
      <c r="H26" s="17">
        <v>387</v>
      </c>
    </row>
    <row r="27" spans="1:8" ht="66.599999999999994" customHeight="1" x14ac:dyDescent="0.3">
      <c r="A27" s="18" t="s">
        <v>51</v>
      </c>
      <c r="B27" s="11" t="s">
        <v>26</v>
      </c>
      <c r="C27" s="11">
        <v>45</v>
      </c>
      <c r="D27" s="11">
        <v>75</v>
      </c>
      <c r="E27" s="11" t="s">
        <v>78</v>
      </c>
      <c r="F27" s="11">
        <v>68</v>
      </c>
      <c r="G27" s="11">
        <v>113</v>
      </c>
      <c r="H27" s="17">
        <v>51</v>
      </c>
    </row>
    <row r="28" spans="1:8" ht="66.599999999999994" customHeight="1" x14ac:dyDescent="0.3">
      <c r="A28" s="18" t="s">
        <v>11</v>
      </c>
      <c r="B28" s="11" t="s">
        <v>6</v>
      </c>
      <c r="C28" s="11">
        <v>120</v>
      </c>
      <c r="D28" s="11" t="s">
        <v>7</v>
      </c>
      <c r="E28" s="11" t="s">
        <v>89</v>
      </c>
      <c r="F28" s="11" t="s">
        <v>7</v>
      </c>
      <c r="G28" s="11" t="s">
        <v>7</v>
      </c>
      <c r="H28" s="17" t="s">
        <v>76</v>
      </c>
    </row>
    <row r="29" spans="1:8" ht="66.599999999999994" customHeight="1" x14ac:dyDescent="0.3">
      <c r="A29" s="18" t="s">
        <v>33</v>
      </c>
      <c r="B29" s="11" t="s">
        <v>26</v>
      </c>
      <c r="C29" s="11">
        <v>45</v>
      </c>
      <c r="D29" s="11">
        <v>75</v>
      </c>
      <c r="E29" s="11" t="s">
        <v>78</v>
      </c>
      <c r="F29" s="11" t="s">
        <v>7</v>
      </c>
      <c r="G29" s="11" t="s">
        <v>7</v>
      </c>
      <c r="H29" s="17">
        <v>251</v>
      </c>
    </row>
    <row r="30" spans="1:8" ht="66.599999999999994" customHeight="1" x14ac:dyDescent="0.3">
      <c r="A30" s="18" t="s">
        <v>34</v>
      </c>
      <c r="B30" s="11" t="s">
        <v>26</v>
      </c>
      <c r="C30" s="11">
        <v>45</v>
      </c>
      <c r="D30" s="11">
        <v>75</v>
      </c>
      <c r="E30" s="11" t="s">
        <v>78</v>
      </c>
      <c r="F30" s="11" t="s">
        <v>7</v>
      </c>
      <c r="G30" s="11" t="s">
        <v>7</v>
      </c>
      <c r="H30" s="17">
        <v>180</v>
      </c>
    </row>
    <row r="31" spans="1:8" ht="66.599999999999994" customHeight="1" x14ac:dyDescent="0.3">
      <c r="A31" s="18" t="s">
        <v>65</v>
      </c>
      <c r="B31" s="11" t="s">
        <v>64</v>
      </c>
      <c r="C31" s="11">
        <v>90</v>
      </c>
      <c r="D31" s="11" t="s">
        <v>7</v>
      </c>
      <c r="E31" s="11" t="s">
        <v>77</v>
      </c>
      <c r="F31" s="11">
        <f>C31*1.5</f>
        <v>135</v>
      </c>
      <c r="G31" s="11" t="s">
        <v>7</v>
      </c>
      <c r="H31" s="17">
        <v>0</v>
      </c>
    </row>
    <row r="32" spans="1:8" ht="66.599999999999994" customHeight="1" x14ac:dyDescent="0.3">
      <c r="A32" s="18" t="s">
        <v>20</v>
      </c>
      <c r="B32" s="11" t="s">
        <v>17</v>
      </c>
      <c r="C32" s="11">
        <v>15</v>
      </c>
      <c r="D32" s="11">
        <v>30</v>
      </c>
      <c r="E32" s="11" t="s">
        <v>75</v>
      </c>
      <c r="F32" s="11" t="s">
        <v>7</v>
      </c>
      <c r="G32" s="11" t="s">
        <v>7</v>
      </c>
      <c r="H32" s="17">
        <v>3642</v>
      </c>
    </row>
    <row r="33" spans="1:8" ht="66.599999999999994" customHeight="1" x14ac:dyDescent="0.3">
      <c r="A33" s="18" t="s">
        <v>36</v>
      </c>
      <c r="B33" s="11" t="s">
        <v>26</v>
      </c>
      <c r="C33" s="11">
        <v>45</v>
      </c>
      <c r="D33" s="11">
        <v>75</v>
      </c>
      <c r="E33" s="11" t="s">
        <v>78</v>
      </c>
      <c r="F33" s="11" t="s">
        <v>7</v>
      </c>
      <c r="G33" s="11" t="s">
        <v>7</v>
      </c>
      <c r="H33" s="17">
        <v>185</v>
      </c>
    </row>
    <row r="34" spans="1:8" ht="66.599999999999994" customHeight="1" x14ac:dyDescent="0.3">
      <c r="A34" s="18" t="s">
        <v>12</v>
      </c>
      <c r="B34" s="11" t="s">
        <v>6</v>
      </c>
      <c r="C34" s="11">
        <v>120</v>
      </c>
      <c r="D34" s="11" t="s">
        <v>7</v>
      </c>
      <c r="E34" s="11" t="s">
        <v>89</v>
      </c>
      <c r="F34" s="11" t="s">
        <v>7</v>
      </c>
      <c r="G34" s="11" t="s">
        <v>7</v>
      </c>
      <c r="H34" s="17" t="s">
        <v>76</v>
      </c>
    </row>
    <row r="35" spans="1:8" ht="66.599999999999994" customHeight="1" x14ac:dyDescent="0.3">
      <c r="A35" s="18" t="s">
        <v>37</v>
      </c>
      <c r="B35" s="11" t="s">
        <v>26</v>
      </c>
      <c r="C35" s="11">
        <v>45</v>
      </c>
      <c r="D35" s="11">
        <v>75</v>
      </c>
      <c r="E35" s="11" t="s">
        <v>78</v>
      </c>
      <c r="F35" s="11" t="s">
        <v>7</v>
      </c>
      <c r="G35" s="11" t="s">
        <v>7</v>
      </c>
      <c r="H35" s="17">
        <v>2136</v>
      </c>
    </row>
    <row r="36" spans="1:8" ht="66.599999999999994" customHeight="1" x14ac:dyDescent="0.3">
      <c r="A36" s="18" t="s">
        <v>21</v>
      </c>
      <c r="B36" s="11" t="s">
        <v>17</v>
      </c>
      <c r="C36" s="11">
        <v>15</v>
      </c>
      <c r="D36" s="11">
        <v>30</v>
      </c>
      <c r="E36" s="11" t="s">
        <v>75</v>
      </c>
      <c r="F36" s="11" t="s">
        <v>7</v>
      </c>
      <c r="G36" s="11" t="s">
        <v>7</v>
      </c>
      <c r="H36" s="17">
        <v>1539</v>
      </c>
    </row>
    <row r="37" spans="1:8" ht="66.599999999999994" customHeight="1" x14ac:dyDescent="0.3">
      <c r="A37" s="18" t="s">
        <v>59</v>
      </c>
      <c r="B37" s="11" t="s">
        <v>53</v>
      </c>
      <c r="C37" s="11">
        <v>90</v>
      </c>
      <c r="D37" s="11" t="s">
        <v>7</v>
      </c>
      <c r="E37" s="11" t="s">
        <v>77</v>
      </c>
      <c r="F37" s="11" t="s">
        <v>7</v>
      </c>
      <c r="G37" s="11" t="s">
        <v>7</v>
      </c>
      <c r="H37" s="17">
        <v>32</v>
      </c>
    </row>
    <row r="38" spans="1:8" ht="66.599999999999994" customHeight="1" x14ac:dyDescent="0.3">
      <c r="A38" s="18" t="s">
        <v>38</v>
      </c>
      <c r="B38" s="11" t="s">
        <v>26</v>
      </c>
      <c r="C38" s="11">
        <v>45</v>
      </c>
      <c r="D38" s="11">
        <v>75</v>
      </c>
      <c r="E38" s="11" t="s">
        <v>78</v>
      </c>
      <c r="F38" s="11" t="s">
        <v>7</v>
      </c>
      <c r="G38" s="11" t="s">
        <v>7</v>
      </c>
      <c r="H38" s="17">
        <v>1820</v>
      </c>
    </row>
    <row r="39" spans="1:8" ht="66.599999999999994" customHeight="1" x14ac:dyDescent="0.3">
      <c r="A39" s="18" t="s">
        <v>39</v>
      </c>
      <c r="B39" s="11" t="s">
        <v>26</v>
      </c>
      <c r="C39" s="11">
        <v>45</v>
      </c>
      <c r="D39" s="11">
        <v>75</v>
      </c>
      <c r="E39" s="11" t="s">
        <v>78</v>
      </c>
      <c r="F39" s="11" t="s">
        <v>7</v>
      </c>
      <c r="G39" s="11" t="s">
        <v>7</v>
      </c>
      <c r="H39" s="17">
        <v>3579</v>
      </c>
    </row>
    <row r="40" spans="1:8" ht="66.599999999999994" customHeight="1" x14ac:dyDescent="0.3">
      <c r="A40" s="18" t="s">
        <v>22</v>
      </c>
      <c r="B40" s="11" t="s">
        <v>17</v>
      </c>
      <c r="C40" s="11">
        <v>15</v>
      </c>
      <c r="D40" s="11">
        <v>30</v>
      </c>
      <c r="E40" s="11" t="s">
        <v>75</v>
      </c>
      <c r="F40" s="11" t="s">
        <v>7</v>
      </c>
      <c r="G40" s="11" t="s">
        <v>7</v>
      </c>
      <c r="H40" s="17">
        <v>1218</v>
      </c>
    </row>
    <row r="41" spans="1:8" ht="66.599999999999994" customHeight="1" x14ac:dyDescent="0.3">
      <c r="A41" s="18" t="s">
        <v>40</v>
      </c>
      <c r="B41" s="11" t="s">
        <v>26</v>
      </c>
      <c r="C41" s="11">
        <v>45</v>
      </c>
      <c r="D41" s="11">
        <v>75</v>
      </c>
      <c r="E41" s="11" t="s">
        <v>78</v>
      </c>
      <c r="F41" s="11" t="s">
        <v>7</v>
      </c>
      <c r="G41" s="11" t="s">
        <v>7</v>
      </c>
      <c r="H41" s="17">
        <v>465</v>
      </c>
    </row>
    <row r="42" spans="1:8" ht="66.599999999999994" customHeight="1" x14ac:dyDescent="0.3">
      <c r="A42" s="18" t="s">
        <v>41</v>
      </c>
      <c r="B42" s="11" t="s">
        <v>26</v>
      </c>
      <c r="C42" s="11">
        <v>45</v>
      </c>
      <c r="D42" s="11">
        <v>75</v>
      </c>
      <c r="E42" s="11" t="s">
        <v>78</v>
      </c>
      <c r="F42" s="11" t="s">
        <v>7</v>
      </c>
      <c r="G42" s="11" t="s">
        <v>7</v>
      </c>
      <c r="H42" s="17">
        <v>110</v>
      </c>
    </row>
    <row r="43" spans="1:8" ht="66.599999999999994" customHeight="1" x14ac:dyDescent="0.3">
      <c r="A43" s="18" t="s">
        <v>66</v>
      </c>
      <c r="B43" s="11" t="s">
        <v>64</v>
      </c>
      <c r="C43" s="11">
        <v>90</v>
      </c>
      <c r="D43" s="11" t="s">
        <v>7</v>
      </c>
      <c r="E43" s="11" t="s">
        <v>77</v>
      </c>
      <c r="F43" s="11">
        <f>C43*1.5</f>
        <v>135</v>
      </c>
      <c r="G43" s="11" t="s">
        <v>7</v>
      </c>
      <c r="H43" s="17">
        <v>0</v>
      </c>
    </row>
    <row r="44" spans="1:8" ht="66.599999999999994" customHeight="1" x14ac:dyDescent="0.3">
      <c r="A44" s="18" t="s">
        <v>42</v>
      </c>
      <c r="B44" s="11" t="s">
        <v>26</v>
      </c>
      <c r="C44" s="11">
        <v>45</v>
      </c>
      <c r="D44" s="11">
        <v>75</v>
      </c>
      <c r="E44" s="11" t="s">
        <v>78</v>
      </c>
      <c r="F44" s="11" t="s">
        <v>7</v>
      </c>
      <c r="G44" s="11" t="s">
        <v>7</v>
      </c>
      <c r="H44" s="17">
        <v>408</v>
      </c>
    </row>
    <row r="45" spans="1:8" ht="66.599999999999994" customHeight="1" x14ac:dyDescent="0.3">
      <c r="A45" s="18" t="s">
        <v>24</v>
      </c>
      <c r="B45" s="11" t="s">
        <v>17</v>
      </c>
      <c r="C45" s="11">
        <v>15</v>
      </c>
      <c r="D45" s="11">
        <v>30</v>
      </c>
      <c r="E45" s="11" t="s">
        <v>75</v>
      </c>
      <c r="F45" s="11" t="s">
        <v>7</v>
      </c>
      <c r="G45" s="11" t="s">
        <v>7</v>
      </c>
      <c r="H45" s="17">
        <v>897</v>
      </c>
    </row>
    <row r="46" spans="1:8" ht="66.599999999999994" customHeight="1" x14ac:dyDescent="0.3">
      <c r="A46" s="18" t="s">
        <v>43</v>
      </c>
      <c r="B46" s="11" t="s">
        <v>26</v>
      </c>
      <c r="C46" s="11">
        <v>45</v>
      </c>
      <c r="D46" s="11">
        <v>75</v>
      </c>
      <c r="E46" s="11" t="s">
        <v>78</v>
      </c>
      <c r="F46" s="11" t="s">
        <v>7</v>
      </c>
      <c r="G46" s="11" t="s">
        <v>7</v>
      </c>
      <c r="H46" s="17">
        <v>447</v>
      </c>
    </row>
    <row r="47" spans="1:8" ht="66.599999999999994" customHeight="1" x14ac:dyDescent="0.3">
      <c r="A47" s="18" t="s">
        <v>60</v>
      </c>
      <c r="B47" s="11" t="s">
        <v>53</v>
      </c>
      <c r="C47" s="11">
        <v>90</v>
      </c>
      <c r="D47" s="11" t="s">
        <v>7</v>
      </c>
      <c r="E47" s="11" t="s">
        <v>77</v>
      </c>
      <c r="F47" s="11" t="s">
        <v>7</v>
      </c>
      <c r="G47" s="11" t="s">
        <v>7</v>
      </c>
      <c r="H47" s="17">
        <v>309</v>
      </c>
    </row>
    <row r="48" spans="1:8" ht="66.599999999999994" customHeight="1" x14ac:dyDescent="0.3">
      <c r="A48" s="18" t="s">
        <v>13</v>
      </c>
      <c r="B48" s="11" t="s">
        <v>6</v>
      </c>
      <c r="C48" s="11">
        <v>120</v>
      </c>
      <c r="D48" s="11" t="s">
        <v>7</v>
      </c>
      <c r="E48" s="11" t="s">
        <v>89</v>
      </c>
      <c r="F48" s="11" t="s">
        <v>7</v>
      </c>
      <c r="G48" s="11" t="s">
        <v>7</v>
      </c>
      <c r="H48" s="17" t="s">
        <v>76</v>
      </c>
    </row>
    <row r="49" spans="1:8" ht="66.599999999999994" customHeight="1" x14ac:dyDescent="0.3">
      <c r="A49" s="18" t="s">
        <v>14</v>
      </c>
      <c r="B49" s="11" t="s">
        <v>6</v>
      </c>
      <c r="C49" s="11">
        <v>120</v>
      </c>
      <c r="D49" s="11" t="s">
        <v>7</v>
      </c>
      <c r="E49" s="11" t="s">
        <v>89</v>
      </c>
      <c r="F49" s="23" t="s">
        <v>7</v>
      </c>
      <c r="G49" s="11" t="s">
        <v>7</v>
      </c>
      <c r="H49" s="17" t="s">
        <v>76</v>
      </c>
    </row>
    <row r="50" spans="1:8" ht="66.599999999999994" customHeight="1" x14ac:dyDescent="0.3">
      <c r="A50" s="18" t="s">
        <v>44</v>
      </c>
      <c r="B50" s="11" t="s">
        <v>26</v>
      </c>
      <c r="C50" s="11">
        <v>45</v>
      </c>
      <c r="D50" s="11">
        <v>75</v>
      </c>
      <c r="E50" s="11" t="s">
        <v>78</v>
      </c>
      <c r="F50" s="11" t="s">
        <v>7</v>
      </c>
      <c r="G50" s="11" t="s">
        <v>7</v>
      </c>
      <c r="H50" s="17">
        <v>349</v>
      </c>
    </row>
    <row r="51" spans="1:8" ht="66.599999999999994" customHeight="1" x14ac:dyDescent="0.3">
      <c r="A51" s="18" t="s">
        <v>45</v>
      </c>
      <c r="B51" s="11" t="s">
        <v>26</v>
      </c>
      <c r="C51" s="11">
        <v>45</v>
      </c>
      <c r="D51" s="11">
        <v>75</v>
      </c>
      <c r="E51" s="11" t="s">
        <v>78</v>
      </c>
      <c r="F51" s="11" t="s">
        <v>7</v>
      </c>
      <c r="G51" s="11" t="s">
        <v>7</v>
      </c>
      <c r="H51" s="17">
        <v>547</v>
      </c>
    </row>
    <row r="52" spans="1:8" ht="66.599999999999994" customHeight="1" x14ac:dyDescent="0.3">
      <c r="A52" s="18" t="s">
        <v>46</v>
      </c>
      <c r="B52" s="11" t="s">
        <v>26</v>
      </c>
      <c r="C52" s="11">
        <v>45</v>
      </c>
      <c r="D52" s="11">
        <v>75</v>
      </c>
      <c r="E52" s="11" t="s">
        <v>78</v>
      </c>
      <c r="F52" s="11" t="s">
        <v>7</v>
      </c>
      <c r="G52" s="11" t="s">
        <v>7</v>
      </c>
      <c r="H52" s="17">
        <v>415</v>
      </c>
    </row>
    <row r="53" spans="1:8" ht="66.599999999999994" customHeight="1" x14ac:dyDescent="0.3">
      <c r="A53" s="18" t="s">
        <v>47</v>
      </c>
      <c r="B53" s="11" t="s">
        <v>26</v>
      </c>
      <c r="C53" s="11">
        <v>45</v>
      </c>
      <c r="D53" s="11">
        <v>75</v>
      </c>
      <c r="E53" s="11" t="s">
        <v>78</v>
      </c>
      <c r="F53" s="11" t="s">
        <v>7</v>
      </c>
      <c r="G53" s="11" t="s">
        <v>7</v>
      </c>
      <c r="H53" s="17">
        <v>174</v>
      </c>
    </row>
    <row r="54" spans="1:8" ht="66.599999999999994" customHeight="1" x14ac:dyDescent="0.3">
      <c r="A54" s="18" t="s">
        <v>61</v>
      </c>
      <c r="B54" s="11" t="s">
        <v>53</v>
      </c>
      <c r="C54" s="11">
        <v>90</v>
      </c>
      <c r="D54" s="11" t="s">
        <v>7</v>
      </c>
      <c r="E54" s="11" t="s">
        <v>77</v>
      </c>
      <c r="F54" s="11" t="s">
        <v>7</v>
      </c>
      <c r="G54" s="11" t="s">
        <v>7</v>
      </c>
      <c r="H54" s="17">
        <v>47</v>
      </c>
    </row>
    <row r="55" spans="1:8" ht="66.599999999999994" customHeight="1" x14ac:dyDescent="0.3">
      <c r="A55" s="18" t="s">
        <v>15</v>
      </c>
      <c r="B55" s="11" t="s">
        <v>6</v>
      </c>
      <c r="C55" s="11">
        <v>120</v>
      </c>
      <c r="D55" s="11" t="s">
        <v>7</v>
      </c>
      <c r="E55" s="11" t="s">
        <v>89</v>
      </c>
      <c r="F55" s="11" t="s">
        <v>7</v>
      </c>
      <c r="G55" s="11" t="s">
        <v>7</v>
      </c>
      <c r="H55" s="17" t="s">
        <v>76</v>
      </c>
    </row>
    <row r="56" spans="1:8" ht="66.599999999999994" customHeight="1" x14ac:dyDescent="0.3">
      <c r="A56" s="18" t="s">
        <v>48</v>
      </c>
      <c r="B56" s="11" t="s">
        <v>26</v>
      </c>
      <c r="C56" s="11">
        <v>45</v>
      </c>
      <c r="D56" s="11">
        <v>75</v>
      </c>
      <c r="E56" s="11" t="s">
        <v>78</v>
      </c>
      <c r="F56" s="11" t="s">
        <v>7</v>
      </c>
      <c r="G56" s="11" t="s">
        <v>7</v>
      </c>
      <c r="H56" s="17">
        <v>282</v>
      </c>
    </row>
    <row r="57" spans="1:8" ht="66.599999999999994" customHeight="1" x14ac:dyDescent="0.3">
      <c r="A57" s="18" t="s">
        <v>62</v>
      </c>
      <c r="B57" s="11" t="s">
        <v>53</v>
      </c>
      <c r="C57" s="11">
        <v>90</v>
      </c>
      <c r="D57" s="11" t="s">
        <v>7</v>
      </c>
      <c r="E57" s="11" t="s">
        <v>77</v>
      </c>
      <c r="F57" s="11" t="s">
        <v>7</v>
      </c>
      <c r="G57" s="11" t="s">
        <v>7</v>
      </c>
      <c r="H57" s="17">
        <v>46</v>
      </c>
    </row>
    <row r="58" spans="1:8" ht="66.599999999999994" customHeight="1" x14ac:dyDescent="0.3">
      <c r="A58" s="18" t="s">
        <v>49</v>
      </c>
      <c r="B58" s="11" t="s">
        <v>26</v>
      </c>
      <c r="C58" s="11">
        <v>45</v>
      </c>
      <c r="D58" s="11">
        <v>75</v>
      </c>
      <c r="E58" s="11" t="s">
        <v>78</v>
      </c>
      <c r="F58" s="11" t="s">
        <v>7</v>
      </c>
      <c r="G58" s="11" t="s">
        <v>7</v>
      </c>
      <c r="H58" s="17">
        <v>689</v>
      </c>
    </row>
    <row r="59" spans="1:8" ht="66.599999999999994" customHeight="1" x14ac:dyDescent="0.3">
      <c r="A59" s="18" t="s">
        <v>50</v>
      </c>
      <c r="B59" s="11" t="s">
        <v>26</v>
      </c>
      <c r="C59" s="11">
        <v>45</v>
      </c>
      <c r="D59" s="11">
        <v>75</v>
      </c>
      <c r="E59" s="11" t="s">
        <v>78</v>
      </c>
      <c r="F59" s="11" t="s">
        <v>7</v>
      </c>
      <c r="G59" s="11" t="s">
        <v>7</v>
      </c>
      <c r="H59" s="17">
        <v>151</v>
      </c>
    </row>
    <row r="60" spans="1:8" ht="66.599999999999994" customHeight="1" thickBot="1" x14ac:dyDescent="0.35">
      <c r="A60" s="16" t="s">
        <v>67</v>
      </c>
      <c r="B60" s="15" t="s">
        <v>64</v>
      </c>
      <c r="C60" s="11">
        <v>90</v>
      </c>
      <c r="D60" s="15" t="s">
        <v>7</v>
      </c>
      <c r="E60" s="15" t="s">
        <v>77</v>
      </c>
      <c r="F60" s="15">
        <f>C60*1.5</f>
        <v>135</v>
      </c>
      <c r="G60" s="11" t="s">
        <v>7</v>
      </c>
      <c r="H60" s="14">
        <v>0</v>
      </c>
    </row>
  </sheetData>
  <sheetProtection algorithmName="SHA-512" hashValue="WqIpOEFUDHdK0Eq7VIidj7HJfOLL2rs/H5m6Yd2wj3TE3ZnYYS/6vNzBxMX8X9sMWiKtBwBmrWF/rEvndJtmLQ==" saltValue="ziHDmK4OJOizKIWysVTYfA==" spinCount="100000" sheet="1" objects="1" scenarios="1" sort="0" autoFilter="0"/>
  <mergeCells count="1">
    <mergeCell ref="A1:F1"/>
  </mergeCells>
  <printOptions horizontalCentered="1" gridLines="1"/>
  <pageMargins left="0.5" right="0.5" top="0.75" bottom="0.75" header="0.3" footer="0.3"/>
  <pageSetup scale="56" fitToHeight="0" orientation="landscape" r:id="rId1"/>
  <headerFooter scaleWithDoc="0">
    <oddHeader>&amp;L&amp;G&amp;C&amp;"Arial,Regular"&amp;12Issue Date: December 14, 2023</oddHeader>
  </headerFooter>
  <rowBreaks count="1" manualBreakCount="1">
    <brk id="40" max="16383" man="1"/>
  </rowBreaks>
  <legacyDrawingHF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9C708-3D63-4887-A223-BEFC32D5754C}">
  <sheetPr>
    <pageSetUpPr fitToPage="1"/>
  </sheetPr>
  <dimension ref="A1:E60"/>
  <sheetViews>
    <sheetView zoomScaleNormal="100" zoomScaleSheetLayoutView="100" workbookViewId="0">
      <pane ySplit="2" topLeftCell="A3" activePane="bottomLeft" state="frozen"/>
      <selection pane="bottomLeft" sqref="A1:D1"/>
    </sheetView>
  </sheetViews>
  <sheetFormatPr defaultColWidth="0" defaultRowHeight="15" zeroHeight="1" x14ac:dyDescent="0.3"/>
  <cols>
    <col min="1" max="1" width="21.6640625" style="1" customWidth="1"/>
    <col min="2" max="2" width="24" style="1" customWidth="1"/>
    <col min="3" max="3" width="25" style="1" customWidth="1"/>
    <col min="4" max="4" width="59" style="1" customWidth="1"/>
    <col min="5" max="5" width="33.33203125" style="1" customWidth="1"/>
    <col min="6" max="16384" width="24" style="1" hidden="1"/>
  </cols>
  <sheetData>
    <row r="1" spans="1:5" ht="57" customHeight="1" x14ac:dyDescent="0.3">
      <c r="A1" s="33" t="s">
        <v>79</v>
      </c>
      <c r="B1" s="34"/>
      <c r="C1" s="34"/>
      <c r="D1" s="35"/>
      <c r="E1" s="22" t="s">
        <v>80</v>
      </c>
    </row>
    <row r="2" spans="1:5" ht="57" customHeight="1" x14ac:dyDescent="0.3">
      <c r="A2" s="7" t="s">
        <v>1</v>
      </c>
      <c r="B2" s="5" t="s">
        <v>2</v>
      </c>
      <c r="C2" s="5" t="s">
        <v>81</v>
      </c>
      <c r="D2" s="6" t="s">
        <v>82</v>
      </c>
      <c r="E2" s="8" t="s">
        <v>83</v>
      </c>
    </row>
    <row r="3" spans="1:5" x14ac:dyDescent="0.3">
      <c r="A3" s="21" t="s">
        <v>16</v>
      </c>
      <c r="B3" s="20" t="s">
        <v>17</v>
      </c>
      <c r="C3" s="20" t="s">
        <v>84</v>
      </c>
      <c r="D3" s="19" t="s">
        <v>85</v>
      </c>
      <c r="E3" s="12">
        <v>6321</v>
      </c>
    </row>
    <row r="4" spans="1:5" x14ac:dyDescent="0.3">
      <c r="A4" s="18" t="s">
        <v>5</v>
      </c>
      <c r="B4" s="11" t="s">
        <v>6</v>
      </c>
      <c r="C4" s="11" t="s">
        <v>84</v>
      </c>
      <c r="D4" s="17" t="s">
        <v>86</v>
      </c>
      <c r="E4" s="13">
        <v>3</v>
      </c>
    </row>
    <row r="5" spans="1:5" x14ac:dyDescent="0.3">
      <c r="A5" s="18" t="s">
        <v>52</v>
      </c>
      <c r="B5" s="11" t="s">
        <v>53</v>
      </c>
      <c r="C5" s="11" t="s">
        <v>84</v>
      </c>
      <c r="D5" s="17" t="s">
        <v>85</v>
      </c>
      <c r="E5" s="13">
        <v>73</v>
      </c>
    </row>
    <row r="6" spans="1:5" x14ac:dyDescent="0.3">
      <c r="A6" s="18" t="s">
        <v>25</v>
      </c>
      <c r="B6" s="11" t="s">
        <v>26</v>
      </c>
      <c r="C6" s="11" t="s">
        <v>84</v>
      </c>
      <c r="D6" s="17" t="s">
        <v>85</v>
      </c>
      <c r="E6" s="13">
        <v>561</v>
      </c>
    </row>
    <row r="7" spans="1:5" x14ac:dyDescent="0.3">
      <c r="A7" s="18" t="s">
        <v>63</v>
      </c>
      <c r="B7" s="11" t="s">
        <v>64</v>
      </c>
      <c r="C7" s="11" t="s">
        <v>84</v>
      </c>
      <c r="D7" s="17" t="s">
        <v>86</v>
      </c>
      <c r="E7" s="13">
        <v>90</v>
      </c>
    </row>
    <row r="8" spans="1:5" x14ac:dyDescent="0.3">
      <c r="A8" s="18" t="s">
        <v>65</v>
      </c>
      <c r="B8" s="11" t="s">
        <v>64</v>
      </c>
      <c r="C8" s="11" t="s">
        <v>84</v>
      </c>
      <c r="D8" s="17" t="s">
        <v>86</v>
      </c>
      <c r="E8" s="13">
        <v>20</v>
      </c>
    </row>
    <row r="9" spans="1:5" x14ac:dyDescent="0.3">
      <c r="A9" s="18" t="s">
        <v>18</v>
      </c>
      <c r="B9" s="11" t="s">
        <v>17</v>
      </c>
      <c r="C9" s="11" t="s">
        <v>84</v>
      </c>
      <c r="D9" s="17" t="s">
        <v>85</v>
      </c>
      <c r="E9" s="12">
        <v>3071</v>
      </c>
    </row>
    <row r="10" spans="1:5" x14ac:dyDescent="0.3">
      <c r="A10" s="18" t="s">
        <v>66</v>
      </c>
      <c r="B10" s="11" t="s">
        <v>64</v>
      </c>
      <c r="C10" s="11" t="s">
        <v>84</v>
      </c>
      <c r="D10" s="17" t="s">
        <v>86</v>
      </c>
      <c r="E10" s="13">
        <v>47</v>
      </c>
    </row>
    <row r="11" spans="1:5" x14ac:dyDescent="0.3">
      <c r="A11" s="18" t="s">
        <v>27</v>
      </c>
      <c r="B11" s="11" t="s">
        <v>26</v>
      </c>
      <c r="C11" s="11" t="s">
        <v>84</v>
      </c>
      <c r="D11" s="17" t="s">
        <v>85</v>
      </c>
      <c r="E11" s="13">
        <v>463</v>
      </c>
    </row>
    <row r="12" spans="1:5" x14ac:dyDescent="0.3">
      <c r="A12" s="18" t="s">
        <v>28</v>
      </c>
      <c r="B12" s="11" t="s">
        <v>26</v>
      </c>
      <c r="C12" s="11" t="s">
        <v>84</v>
      </c>
      <c r="D12" s="17" t="s">
        <v>85</v>
      </c>
      <c r="E12" s="12">
        <v>1808</v>
      </c>
    </row>
    <row r="13" spans="1:5" x14ac:dyDescent="0.3">
      <c r="A13" s="18" t="s">
        <v>67</v>
      </c>
      <c r="B13" s="11" t="s">
        <v>64</v>
      </c>
      <c r="C13" s="11" t="s">
        <v>84</v>
      </c>
      <c r="D13" s="17" t="s">
        <v>86</v>
      </c>
      <c r="E13" s="13">
        <v>30</v>
      </c>
    </row>
    <row r="14" spans="1:5" x14ac:dyDescent="0.3">
      <c r="A14" s="18" t="s">
        <v>54</v>
      </c>
      <c r="B14" s="11" t="s">
        <v>53</v>
      </c>
      <c r="C14" s="11" t="s">
        <v>84</v>
      </c>
      <c r="D14" s="17" t="s">
        <v>85</v>
      </c>
      <c r="E14" s="13">
        <v>481</v>
      </c>
    </row>
    <row r="15" spans="1:5" x14ac:dyDescent="0.3">
      <c r="A15" s="18" t="s">
        <v>55</v>
      </c>
      <c r="B15" s="11" t="s">
        <v>53</v>
      </c>
      <c r="C15" s="11" t="s">
        <v>84</v>
      </c>
      <c r="D15" s="17" t="s">
        <v>85</v>
      </c>
      <c r="E15" s="13">
        <v>138</v>
      </c>
    </row>
    <row r="16" spans="1:5" x14ac:dyDescent="0.3">
      <c r="A16" s="18" t="s">
        <v>8</v>
      </c>
      <c r="B16" s="11" t="s">
        <v>6</v>
      </c>
      <c r="C16" s="11" t="s">
        <v>84</v>
      </c>
      <c r="D16" s="17" t="s">
        <v>86</v>
      </c>
      <c r="E16" s="13">
        <v>38</v>
      </c>
    </row>
    <row r="17" spans="1:5" x14ac:dyDescent="0.3">
      <c r="A17" s="18" t="s">
        <v>29</v>
      </c>
      <c r="B17" s="11" t="s">
        <v>26</v>
      </c>
      <c r="C17" s="11" t="s">
        <v>84</v>
      </c>
      <c r="D17" s="17" t="s">
        <v>85</v>
      </c>
      <c r="E17" s="12">
        <v>1061</v>
      </c>
    </row>
    <row r="18" spans="1:5" x14ac:dyDescent="0.3">
      <c r="A18" s="18" t="s">
        <v>30</v>
      </c>
      <c r="B18" s="11" t="s">
        <v>26</v>
      </c>
      <c r="C18" s="11" t="s">
        <v>84</v>
      </c>
      <c r="D18" s="17" t="s">
        <v>85</v>
      </c>
      <c r="E18" s="13">
        <v>145</v>
      </c>
    </row>
    <row r="19" spans="1:5" x14ac:dyDescent="0.3">
      <c r="A19" s="18" t="s">
        <v>56</v>
      </c>
      <c r="B19" s="11" t="s">
        <v>53</v>
      </c>
      <c r="C19" s="11" t="s">
        <v>84</v>
      </c>
      <c r="D19" s="17" t="s">
        <v>85</v>
      </c>
      <c r="E19" s="13">
        <v>80</v>
      </c>
    </row>
    <row r="20" spans="1:5" x14ac:dyDescent="0.3">
      <c r="A20" s="18" t="s">
        <v>9</v>
      </c>
      <c r="B20" s="11" t="s">
        <v>6</v>
      </c>
      <c r="C20" s="11" t="s">
        <v>84</v>
      </c>
      <c r="D20" s="17" t="s">
        <v>86</v>
      </c>
      <c r="E20" s="13">
        <v>35</v>
      </c>
    </row>
    <row r="21" spans="1:5" x14ac:dyDescent="0.3">
      <c r="A21" s="18" t="s">
        <v>19</v>
      </c>
      <c r="B21" s="11" t="s">
        <v>17</v>
      </c>
      <c r="C21" s="11" t="s">
        <v>84</v>
      </c>
      <c r="D21" s="17" t="s">
        <v>85</v>
      </c>
      <c r="E21" s="12">
        <v>28485</v>
      </c>
    </row>
    <row r="22" spans="1:5" x14ac:dyDescent="0.3">
      <c r="A22" s="18" t="s">
        <v>57</v>
      </c>
      <c r="B22" s="11" t="s">
        <v>53</v>
      </c>
      <c r="C22" s="11" t="s">
        <v>84</v>
      </c>
      <c r="D22" s="17" t="s">
        <v>85</v>
      </c>
      <c r="E22" s="13">
        <v>179</v>
      </c>
    </row>
    <row r="23" spans="1:5" x14ac:dyDescent="0.3">
      <c r="A23" s="18" t="s">
        <v>31</v>
      </c>
      <c r="B23" s="11" t="s">
        <v>26</v>
      </c>
      <c r="C23" s="11" t="s">
        <v>84</v>
      </c>
      <c r="D23" s="17" t="s">
        <v>85</v>
      </c>
      <c r="E23" s="12">
        <v>1962</v>
      </c>
    </row>
    <row r="24" spans="1:5" x14ac:dyDescent="0.3">
      <c r="A24" s="18" t="s">
        <v>68</v>
      </c>
      <c r="B24" s="11" t="s">
        <v>64</v>
      </c>
      <c r="C24" s="11" t="s">
        <v>84</v>
      </c>
      <c r="D24" s="17" t="s">
        <v>86</v>
      </c>
      <c r="E24" s="13">
        <v>26</v>
      </c>
    </row>
    <row r="25" spans="1:5" x14ac:dyDescent="0.3">
      <c r="A25" s="18" t="s">
        <v>58</v>
      </c>
      <c r="B25" s="11" t="s">
        <v>53</v>
      </c>
      <c r="C25" s="11" t="s">
        <v>84</v>
      </c>
      <c r="D25" s="17" t="s">
        <v>85</v>
      </c>
      <c r="E25" s="13">
        <v>269</v>
      </c>
    </row>
    <row r="26" spans="1:5" x14ac:dyDescent="0.3">
      <c r="A26" s="18" t="s">
        <v>32</v>
      </c>
      <c r="B26" s="11" t="s">
        <v>26</v>
      </c>
      <c r="C26" s="11" t="s">
        <v>84</v>
      </c>
      <c r="D26" s="17" t="s">
        <v>85</v>
      </c>
      <c r="E26" s="13">
        <v>220</v>
      </c>
    </row>
    <row r="27" spans="1:5" x14ac:dyDescent="0.3">
      <c r="A27" s="18" t="s">
        <v>10</v>
      </c>
      <c r="B27" s="11" t="s">
        <v>6</v>
      </c>
      <c r="C27" s="11" t="s">
        <v>84</v>
      </c>
      <c r="D27" s="17" t="s">
        <v>86</v>
      </c>
      <c r="E27" s="13">
        <v>19</v>
      </c>
    </row>
    <row r="28" spans="1:5" x14ac:dyDescent="0.3">
      <c r="A28" s="18" t="s">
        <v>11</v>
      </c>
      <c r="B28" s="11" t="s">
        <v>6</v>
      </c>
      <c r="C28" s="11" t="s">
        <v>84</v>
      </c>
      <c r="D28" s="17" t="s">
        <v>86</v>
      </c>
      <c r="E28" s="13">
        <v>21</v>
      </c>
    </row>
    <row r="29" spans="1:5" x14ac:dyDescent="0.3">
      <c r="A29" s="18" t="s">
        <v>33</v>
      </c>
      <c r="B29" s="11" t="s">
        <v>26</v>
      </c>
      <c r="C29" s="11" t="s">
        <v>84</v>
      </c>
      <c r="D29" s="17" t="s">
        <v>85</v>
      </c>
      <c r="E29" s="13">
        <v>879</v>
      </c>
    </row>
    <row r="30" spans="1:5" x14ac:dyDescent="0.3">
      <c r="A30" s="18" t="s">
        <v>34</v>
      </c>
      <c r="B30" s="11" t="s">
        <v>26</v>
      </c>
      <c r="C30" s="11" t="s">
        <v>84</v>
      </c>
      <c r="D30" s="17" t="s">
        <v>85</v>
      </c>
      <c r="E30" s="13">
        <v>475</v>
      </c>
    </row>
    <row r="31" spans="1:5" x14ac:dyDescent="0.3">
      <c r="A31" s="18" t="s">
        <v>35</v>
      </c>
      <c r="B31" s="11" t="s">
        <v>26</v>
      </c>
      <c r="C31" s="11" t="s">
        <v>84</v>
      </c>
      <c r="D31" s="17" t="s">
        <v>85</v>
      </c>
      <c r="E31" s="13">
        <v>401</v>
      </c>
    </row>
    <row r="32" spans="1:5" x14ac:dyDescent="0.3">
      <c r="A32" s="18" t="s">
        <v>20</v>
      </c>
      <c r="B32" s="11" t="s">
        <v>17</v>
      </c>
      <c r="C32" s="11" t="s">
        <v>84</v>
      </c>
      <c r="D32" s="17" t="s">
        <v>85</v>
      </c>
      <c r="E32" s="12">
        <v>8105</v>
      </c>
    </row>
    <row r="33" spans="1:5" x14ac:dyDescent="0.3">
      <c r="A33" s="18" t="s">
        <v>36</v>
      </c>
      <c r="B33" s="11" t="s">
        <v>6</v>
      </c>
      <c r="C33" s="11" t="s">
        <v>84</v>
      </c>
      <c r="D33" s="17" t="s">
        <v>86</v>
      </c>
      <c r="E33" s="12">
        <v>1239</v>
      </c>
    </row>
    <row r="34" spans="1:5" x14ac:dyDescent="0.3">
      <c r="A34" s="18" t="s">
        <v>12</v>
      </c>
      <c r="B34" s="11" t="s">
        <v>26</v>
      </c>
      <c r="C34" s="11" t="s">
        <v>84</v>
      </c>
      <c r="D34" s="17" t="s">
        <v>85</v>
      </c>
      <c r="E34" s="13">
        <v>35</v>
      </c>
    </row>
    <row r="35" spans="1:5" x14ac:dyDescent="0.3">
      <c r="A35" s="18" t="s">
        <v>37</v>
      </c>
      <c r="B35" s="11" t="s">
        <v>17</v>
      </c>
      <c r="C35" s="11" t="s">
        <v>84</v>
      </c>
      <c r="D35" s="17" t="s">
        <v>85</v>
      </c>
      <c r="E35" s="12">
        <v>3878</v>
      </c>
    </row>
    <row r="36" spans="1:5" x14ac:dyDescent="0.3">
      <c r="A36" s="18" t="s">
        <v>21</v>
      </c>
      <c r="B36" s="11" t="s">
        <v>53</v>
      </c>
      <c r="C36" s="11" t="s">
        <v>84</v>
      </c>
      <c r="D36" s="17" t="s">
        <v>85</v>
      </c>
      <c r="E36" s="12">
        <v>3972</v>
      </c>
    </row>
    <row r="37" spans="1:5" x14ac:dyDescent="0.3">
      <c r="A37" s="18" t="s">
        <v>59</v>
      </c>
      <c r="B37" s="11" t="s">
        <v>26</v>
      </c>
      <c r="C37" s="11" t="s">
        <v>84</v>
      </c>
      <c r="D37" s="17" t="s">
        <v>85</v>
      </c>
      <c r="E37" s="13">
        <v>68</v>
      </c>
    </row>
    <row r="38" spans="1:5" x14ac:dyDescent="0.3">
      <c r="A38" s="18" t="s">
        <v>38</v>
      </c>
      <c r="B38" s="11" t="s">
        <v>26</v>
      </c>
      <c r="C38" s="11" t="s">
        <v>84</v>
      </c>
      <c r="D38" s="17" t="s">
        <v>85</v>
      </c>
      <c r="E38" s="12">
        <v>3527</v>
      </c>
    </row>
    <row r="39" spans="1:5" x14ac:dyDescent="0.3">
      <c r="A39" s="18" t="s">
        <v>39</v>
      </c>
      <c r="B39" s="11" t="s">
        <v>17</v>
      </c>
      <c r="C39" s="11" t="s">
        <v>84</v>
      </c>
      <c r="D39" s="17" t="s">
        <v>85</v>
      </c>
      <c r="E39" s="12">
        <v>9459</v>
      </c>
    </row>
    <row r="40" spans="1:5" x14ac:dyDescent="0.3">
      <c r="A40" s="18" t="s">
        <v>22</v>
      </c>
      <c r="B40" s="11" t="s">
        <v>26</v>
      </c>
      <c r="C40" s="11" t="s">
        <v>84</v>
      </c>
      <c r="D40" s="17" t="s">
        <v>85</v>
      </c>
      <c r="E40" s="12">
        <v>4080</v>
      </c>
    </row>
    <row r="41" spans="1:5" x14ac:dyDescent="0.3">
      <c r="A41" s="18" t="s">
        <v>40</v>
      </c>
      <c r="B41" s="11" t="s">
        <v>26</v>
      </c>
      <c r="C41" s="11" t="s">
        <v>84</v>
      </c>
      <c r="D41" s="17" t="s">
        <v>85</v>
      </c>
      <c r="E41" s="13">
        <v>827</v>
      </c>
    </row>
    <row r="42" spans="1:5" x14ac:dyDescent="0.3">
      <c r="A42" s="18" t="s">
        <v>41</v>
      </c>
      <c r="B42" s="11" t="s">
        <v>17</v>
      </c>
      <c r="C42" s="11" t="s">
        <v>84</v>
      </c>
      <c r="D42" s="17" t="s">
        <v>85</v>
      </c>
      <c r="E42" s="12">
        <v>1192</v>
      </c>
    </row>
    <row r="43" spans="1:5" x14ac:dyDescent="0.3">
      <c r="A43" s="18" t="s">
        <v>23</v>
      </c>
      <c r="B43" s="11" t="s">
        <v>26</v>
      </c>
      <c r="C43" s="11" t="s">
        <v>84</v>
      </c>
      <c r="D43" s="17" t="s">
        <v>85</v>
      </c>
      <c r="E43" s="12">
        <v>2102</v>
      </c>
    </row>
    <row r="44" spans="1:5" x14ac:dyDescent="0.3">
      <c r="A44" s="18" t="s">
        <v>42</v>
      </c>
      <c r="B44" s="11" t="s">
        <v>17</v>
      </c>
      <c r="C44" s="11" t="s">
        <v>84</v>
      </c>
      <c r="D44" s="17" t="s">
        <v>85</v>
      </c>
      <c r="E44" s="12">
        <v>1453</v>
      </c>
    </row>
    <row r="45" spans="1:5" x14ac:dyDescent="0.3">
      <c r="A45" s="18" t="s">
        <v>24</v>
      </c>
      <c r="B45" s="11" t="s">
        <v>26</v>
      </c>
      <c r="C45" s="11" t="s">
        <v>84</v>
      </c>
      <c r="D45" s="17" t="s">
        <v>85</v>
      </c>
      <c r="E45" s="12">
        <v>4427</v>
      </c>
    </row>
    <row r="46" spans="1:5" x14ac:dyDescent="0.3">
      <c r="A46" s="18" t="s">
        <v>43</v>
      </c>
      <c r="B46" s="11" t="s">
        <v>53</v>
      </c>
      <c r="C46" s="11" t="s">
        <v>84</v>
      </c>
      <c r="D46" s="17" t="s">
        <v>85</v>
      </c>
      <c r="E46" s="12">
        <v>1324</v>
      </c>
    </row>
    <row r="47" spans="1:5" x14ac:dyDescent="0.3">
      <c r="A47" s="18" t="s">
        <v>60</v>
      </c>
      <c r="B47" s="11" t="s">
        <v>6</v>
      </c>
      <c r="C47" s="11" t="s">
        <v>84</v>
      </c>
      <c r="D47" s="17" t="s">
        <v>86</v>
      </c>
      <c r="E47" s="13">
        <v>460</v>
      </c>
    </row>
    <row r="48" spans="1:5" x14ac:dyDescent="0.3">
      <c r="A48" s="18" t="s">
        <v>13</v>
      </c>
      <c r="B48" s="11" t="s">
        <v>6</v>
      </c>
      <c r="C48" s="11" t="s">
        <v>84</v>
      </c>
      <c r="D48" s="17" t="s">
        <v>86</v>
      </c>
      <c r="E48" s="13" t="s">
        <v>87</v>
      </c>
    </row>
    <row r="49" spans="1:5" x14ac:dyDescent="0.3">
      <c r="A49" s="18" t="s">
        <v>14</v>
      </c>
      <c r="B49" s="11" t="s">
        <v>26</v>
      </c>
      <c r="C49" s="11" t="s">
        <v>84</v>
      </c>
      <c r="D49" s="17" t="s">
        <v>85</v>
      </c>
      <c r="E49" s="13">
        <v>83</v>
      </c>
    </row>
    <row r="50" spans="1:5" x14ac:dyDescent="0.3">
      <c r="A50" s="18" t="s">
        <v>44</v>
      </c>
      <c r="B50" s="11" t="s">
        <v>26</v>
      </c>
      <c r="C50" s="11" t="s">
        <v>84</v>
      </c>
      <c r="D50" s="17" t="s">
        <v>85</v>
      </c>
      <c r="E50" s="13">
        <v>929</v>
      </c>
    </row>
    <row r="51" spans="1:5" x14ac:dyDescent="0.3">
      <c r="A51" s="18" t="s">
        <v>45</v>
      </c>
      <c r="B51" s="11" t="s">
        <v>26</v>
      </c>
      <c r="C51" s="11" t="s">
        <v>84</v>
      </c>
      <c r="D51" s="17" t="s">
        <v>85</v>
      </c>
      <c r="E51" s="12">
        <v>2119</v>
      </c>
    </row>
    <row r="52" spans="1:5" x14ac:dyDescent="0.3">
      <c r="A52" s="18" t="s">
        <v>46</v>
      </c>
      <c r="B52" s="11" t="s">
        <v>26</v>
      </c>
      <c r="C52" s="11" t="s">
        <v>84</v>
      </c>
      <c r="D52" s="17" t="s">
        <v>85</v>
      </c>
      <c r="E52" s="13">
        <v>696</v>
      </c>
    </row>
    <row r="53" spans="1:5" x14ac:dyDescent="0.3">
      <c r="A53" s="18" t="s">
        <v>47</v>
      </c>
      <c r="B53" s="11" t="s">
        <v>53</v>
      </c>
      <c r="C53" s="11" t="s">
        <v>84</v>
      </c>
      <c r="D53" s="17" t="s">
        <v>85</v>
      </c>
      <c r="E53" s="13">
        <v>138</v>
      </c>
    </row>
    <row r="54" spans="1:5" x14ac:dyDescent="0.3">
      <c r="A54" s="18" t="s">
        <v>61</v>
      </c>
      <c r="B54" s="11" t="s">
        <v>6</v>
      </c>
      <c r="C54" s="11" t="s">
        <v>84</v>
      </c>
      <c r="D54" s="17" t="s">
        <v>86</v>
      </c>
      <c r="E54" s="13">
        <v>67</v>
      </c>
    </row>
    <row r="55" spans="1:5" x14ac:dyDescent="0.3">
      <c r="A55" s="18" t="s">
        <v>15</v>
      </c>
      <c r="B55" s="11" t="s">
        <v>26</v>
      </c>
      <c r="C55" s="11" t="s">
        <v>84</v>
      </c>
      <c r="D55" s="17" t="s">
        <v>85</v>
      </c>
      <c r="E55" s="13">
        <v>21</v>
      </c>
    </row>
    <row r="56" spans="1:5" x14ac:dyDescent="0.3">
      <c r="A56" s="18" t="s">
        <v>48</v>
      </c>
      <c r="B56" s="11" t="s">
        <v>53</v>
      </c>
      <c r="C56" s="11" t="s">
        <v>84</v>
      </c>
      <c r="D56" s="17" t="s">
        <v>85</v>
      </c>
      <c r="E56" s="13">
        <v>585</v>
      </c>
    </row>
    <row r="57" spans="1:5" x14ac:dyDescent="0.3">
      <c r="A57" s="18" t="s">
        <v>62</v>
      </c>
      <c r="B57" s="11" t="s">
        <v>26</v>
      </c>
      <c r="C57" s="11" t="s">
        <v>84</v>
      </c>
      <c r="D57" s="17" t="s">
        <v>85</v>
      </c>
      <c r="E57" s="13">
        <v>96</v>
      </c>
    </row>
    <row r="58" spans="1:5" x14ac:dyDescent="0.3">
      <c r="A58" s="18" t="s">
        <v>49</v>
      </c>
      <c r="B58" s="11" t="s">
        <v>26</v>
      </c>
      <c r="C58" s="11" t="s">
        <v>84</v>
      </c>
      <c r="D58" s="17" t="s">
        <v>85</v>
      </c>
      <c r="E58" s="12">
        <v>2427</v>
      </c>
    </row>
    <row r="59" spans="1:5" x14ac:dyDescent="0.3">
      <c r="A59" s="18" t="s">
        <v>50</v>
      </c>
      <c r="B59" s="11" t="s">
        <v>26</v>
      </c>
      <c r="C59" s="11" t="s">
        <v>84</v>
      </c>
      <c r="D59" s="17" t="s">
        <v>85</v>
      </c>
      <c r="E59" s="13">
        <v>521</v>
      </c>
    </row>
    <row r="60" spans="1:5" ht="15.6" thickBot="1" x14ac:dyDescent="0.35">
      <c r="A60" s="16" t="s">
        <v>51</v>
      </c>
      <c r="B60" s="15" t="s">
        <v>26</v>
      </c>
      <c r="C60" s="15" t="s">
        <v>84</v>
      </c>
      <c r="D60" s="14" t="s">
        <v>85</v>
      </c>
      <c r="E60" s="13">
        <v>65</v>
      </c>
    </row>
  </sheetData>
  <sheetProtection algorithmName="SHA-512" hashValue="NxpI1Luqi8AZuSPEy9qQ5gBD+yQszbBLtdeNMCWJsAe1MRrQaff61FtiKcbjX+zVQausf4QJVq+h1luElgB+7Q==" saltValue="XyYwHGoSrjf/dx6QZ2e/qg==" spinCount="100000" sheet="1" objects="1" scenarios="1" sort="0" autoFilter="0"/>
  <mergeCells count="1">
    <mergeCell ref="A1:D1"/>
  </mergeCells>
  <printOptions horizontalCentered="1" gridLines="1"/>
  <pageMargins left="0.5" right="0.5" top="0.75" bottom="0.75" header="0.3" footer="0.3"/>
  <pageSetup scale="59" fitToHeight="0" orientation="portrait" r:id="rId1"/>
  <headerFooter scaleWithDoc="0">
    <oddHeader>&amp;L&amp;G&amp;C&amp;"Arial,Regular"&amp;12Issue Date: December 14, 2023</oddHeader>
  </headerFooter>
  <legacyDrawingHF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441d56f-6ca1-4d16-908f-d9eaae11fece">
      <Terms xmlns="http://schemas.microsoft.com/office/infopath/2007/PartnerControls"/>
    </lcf76f155ced4ddcb4097134ff3c332f>
    <TaxCatchAll xmlns="db4b35ea-5a1b-4390-964d-1c6847989529" xsi:nil="true"/>
    <SharedWithUsers xmlns="db4b35ea-5a1b-4390-964d-1c6847989529">
      <UserInfo>
        <DisplayName>Chechi, Munir@DMHC</DisplayName>
        <AccountId>1040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995CC4A3BADF4BB9BFA2A897695107" ma:contentTypeVersion="14" ma:contentTypeDescription="Create a new document." ma:contentTypeScope="" ma:versionID="4d971ec6017cc44319eb11f3da745f42">
  <xsd:schema xmlns:xsd="http://www.w3.org/2001/XMLSchema" xmlns:xs="http://www.w3.org/2001/XMLSchema" xmlns:p="http://schemas.microsoft.com/office/2006/metadata/properties" xmlns:ns2="0441d56f-6ca1-4d16-908f-d9eaae11fece" xmlns:ns3="db4b35ea-5a1b-4390-964d-1c6847989529" targetNamespace="http://schemas.microsoft.com/office/2006/metadata/properties" ma:root="true" ma:fieldsID="65ac827b34482c55b40886a0f96a883a" ns2:_="" ns3:_="">
    <xsd:import namespace="0441d56f-6ca1-4d16-908f-d9eaae11fece"/>
    <xsd:import namespace="db4b35ea-5a1b-4390-964d-1c68479895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1d56f-6ca1-4d16-908f-d9eaae11fec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37a7694-2423-4a22-81d2-6e29e7334e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4b35ea-5a1b-4390-964d-1c68479895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9548a70-57a6-4ca8-87c6-837256f976be}" ma:internalName="TaxCatchAll" ma:showField="CatchAllData" ma:web="db4b35ea-5a1b-4390-964d-1c68479895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6D14C33-3FED-4103-8052-17A879D3FB15}">
  <ds:schemaRefs>
    <ds:schemaRef ds:uri="http://schemas.microsoft.com/office/infopath/2007/PartnerControls"/>
    <ds:schemaRef ds:uri="http://purl.org/dc/terms/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db4b35ea-5a1b-4390-964d-1c6847989529"/>
    <ds:schemaRef ds:uri="0441d56f-6ca1-4d16-908f-d9eaae11fece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0DE839C-AEFB-4A82-A021-25BA1FBA20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41d56f-6ca1-4d16-908f-d9eaae11fece"/>
    <ds:schemaRef ds:uri="db4b35ea-5a1b-4390-964d-1c68479895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508592B-9C7C-47A8-9F4F-E40CCE504F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MHP Distances</vt:lpstr>
      <vt:lpstr>MHF Distances</vt:lpstr>
      <vt:lpstr>MHP Capacity</vt:lpstr>
      <vt:lpstr>'MHP Capacity'!Print_Area</vt:lpstr>
      <vt:lpstr>'MHP Distances'!Print_Area</vt:lpstr>
      <vt:lpstr>'MHF Distances'!Print_Titles</vt:lpstr>
      <vt:lpstr>'MHP Capacity'!Print_Titles</vt:lpstr>
      <vt:lpstr>'MHP Distances'!Print_Titles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RY 25 MentalHealthStandards-SummaryTables</dc:title>
  <dc:subject/>
  <dc:creator/>
  <cp:keywords/>
  <dc:description/>
  <cp:lastModifiedBy/>
  <cp:revision>1</cp:revision>
  <dcterms:created xsi:type="dcterms:W3CDTF">2024-11-13T20:57:24Z</dcterms:created>
  <dcterms:modified xsi:type="dcterms:W3CDTF">2024-12-11T20:35:25Z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0x010100FB995CC4A3BADF4BB9BFA2A897695107</vt:lpwstr>
  </property>
</Properties>
</file>